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6"/>
  </bookViews>
  <sheets>
    <sheet name="Крит 1" sheetId="1" r:id="rId1"/>
    <sheet name="Крит 2" sheetId="2" r:id="rId2"/>
    <sheet name="Крит 3" sheetId="3" r:id="rId3"/>
    <sheet name="Крит 4" sheetId="4" r:id="rId4"/>
    <sheet name="Крит 5" sheetId="5" r:id="rId5"/>
    <sheet name="Крит 6" sheetId="6" r:id="rId6"/>
    <sheet name="Крит 7" sheetId="7" r:id="rId7"/>
  </sheets>
  <definedNames>
    <definedName name="_xlnm._FilterDatabase" localSheetId="0" hidden="1">'Крит 1'!$A$5:$C$33</definedName>
    <definedName name="_xlnm._FilterDatabase" localSheetId="1" hidden="1">'Крит 2'!$A$5:$C$33</definedName>
    <definedName name="_xlnm._FilterDatabase" localSheetId="2" hidden="1">'Крит 3'!$A$5:$C$33</definedName>
    <definedName name="_xlnm._FilterDatabase" localSheetId="3" hidden="1">'Крит 4'!$A$5:$C$33</definedName>
    <definedName name="_xlnm._FilterDatabase" localSheetId="4" hidden="1">'Крит 5'!$A$5:$C$33</definedName>
    <definedName name="_xlnm._FilterDatabase" localSheetId="5" hidden="1">'Крит 6'!$A$5:$C$33</definedName>
    <definedName name="_xlnm._FilterDatabase" localSheetId="6" hidden="1">'Крит 7'!$A$5:$C$33</definedName>
  </definedNames>
  <calcPr fullCalcOnLoad="1"/>
</workbook>
</file>

<file path=xl/sharedStrings.xml><?xml version="1.0" encoding="utf-8"?>
<sst xmlns="http://schemas.openxmlformats.org/spreadsheetml/2006/main" count="913" uniqueCount="217">
  <si>
    <t>№</t>
  </si>
  <si>
    <t>Район</t>
  </si>
  <si>
    <t>Наименование организации</t>
  </si>
  <si>
    <t xml:space="preserve">Критерий 1. 1.1
Количество призовых мест в предметных олимпиадах, занятых обучающимися на муниципальном этапе Всероссийской олимпиады школьников </t>
  </si>
  <si>
    <t>Критерий 1. 1.2
Наличие победителей и/или призеров муниципального этапа Всероссийской олимпиады школьников, прошедших по квоте на региональный этап и принявших в нем участие</t>
  </si>
  <si>
    <t>Критерий 1. 1.3
Количество призовых мест в предметных олимпиадах, занятых обучающимися на региональном этапе Всероссийской олимпиады школьников</t>
  </si>
  <si>
    <t xml:space="preserve">Критерий 1. 1.4
Количество призовых мест в предметных олимпиадах, занятых обучающимися на заключительном этапе Всероссийской олимпиады школьников </t>
  </si>
  <si>
    <t xml:space="preserve">Критерий 1. 2.1
Численность обучающихся, принявших участие в предметных олимпиадах школьников (в заочном и очном этапах) согласно перечню олимпиад школьников Минобрнауки РФ </t>
  </si>
  <si>
    <t xml:space="preserve">Критерий 1. 2.2
Количество призовых мест, занятых обучающимися на региональном этапе предметных олимпиад школьников согласно перечню олимпиад школьников Минобрнауки РФ </t>
  </si>
  <si>
    <t xml:space="preserve">Критерий 1. 2.3
Количество призовых мест, занятых обучающимися на заключительном этапе предметных олимпиад школьников согласно перечню олимпиад школьников Минобрнауки РФ </t>
  </si>
  <si>
    <t>Критерий 1. 3.1
Количество призовых мест, занятых обучающимися в мероприятиях олимпиадного и конкурсного движения, проводимых органами законодательной и исполнительной власти муниципального уровня и подведомственными им организациями, Профсоюзом работников народного образования и науки РФ на муниципальном уровне</t>
  </si>
  <si>
    <t>Критерий 1. 3.2
Количество призовых мест, занятых обучающимися в мероприятиях олимпиадного и конкурсного движения, проводимых органами законодательной и исполнительной власти регионального уровня и подведомственными им организациями, в том числе образовательными организациями ДПО, профессиональными образовательными организациями, Профсоюзом работников народного образования и науки РФ на региональном уровне</t>
  </si>
  <si>
    <t>Критерий 1. 3.3
Количество призовых мест, занятых обучающимися в мероприятиях олимпиадного и конкурсного движения,  проводимых органами законодательной и исполнительной власти федерального уровня, подведомственными им организациями, в том числе организациями ВО, Профсоюзом работников народного образования и науки РФ на федеральном уровне, а также организациями, определенными в качестве организаторов в перечне мероприятий по развитию способностей обучающихся Минпросвещения РФ</t>
  </si>
  <si>
    <t xml:space="preserve">Критерий 1. 3.4
Количество призовых мест, занятых обучающимися в мероприятиях олимпиадного и конкурсного движения, проводимых на международном уровне при участии органов законодательной и/или исполнительной власти федерального уровня, подведомственных им организаций, в том числе организаций ВО, Профсоюза работников народного образования и науки РФ </t>
  </si>
  <si>
    <t>Критерий 1. 4.1
Наличие участников региональной дистанционной олимпиады для обучающихся 3-4 классов</t>
  </si>
  <si>
    <t>Критерий 1. 4.2
Наличие победителей и/или призеров региональной дистанционной олимпиады для обучающихся 3-4 классов на муниципальном уровне</t>
  </si>
  <si>
    <t>Критерий 1. 4.3
Участие в региональной дистанционной олимпиаде 3-4 классов по квоте региона</t>
  </si>
  <si>
    <t>Критерий 1. 4.4
Наличие победителей и/или призеров региональной дистанционной олимпиады для обучающихся 3-4 классов на региональном уровне</t>
  </si>
  <si>
    <t>Критерий 1. 5.1
Наличие участников региональной дистанционной олимпиады для обучающихся 5-6 классов</t>
  </si>
  <si>
    <t>Критерий 1. 5.2
Наличие победителей и/или призеров региональной дистанционной олимпиады для обучающихся 5-6 классов на муниципальном уровне</t>
  </si>
  <si>
    <t>Критерий 1. 5.3
Участие в региональной дистанционной олимпиаде 5-6 классов по квоте региона</t>
  </si>
  <si>
    <t>Критерий 1. 5.4
Наличие победителей и/или призеров региональной дистанционной олимпиады для обучающихся 5-6 классов на региональном уровне</t>
  </si>
  <si>
    <t>Критерий 1. 6
Доля обучающихся 4 классов, принявших участие в процедуре ВПР по учебному предмету «Русский язык», в общей численности обучающихся 4 классов</t>
  </si>
  <si>
    <t>Критерий 1. 7
Доля обучающихся 4 классов, принявших участие в процедуре ВПР по учебному предмету «Математика», в общей численности обучающихся 4 классов</t>
  </si>
  <si>
    <t>Критерий 1. 8
Доля обучающихся 4 классов, принявших участие в процедуре ВПР по учебному предмету «Окружающий мир», в общей численности обучающихся 4 классов</t>
  </si>
  <si>
    <t>Критерий 1. 9
Доля обучающихся 4 классов, принявших участие в мониторинге индивидуальных учебных достижений (комплексная работа), в общей численности обучающихся 4-х классов</t>
  </si>
  <si>
    <t>Критерий 1. 10
Наличие документально оформленных управленческих решений на уровне организации по результатам мониторинга индивидуальных учебных достижений обучающихся</t>
  </si>
  <si>
    <t>Критерий 1. 11
Наличие нелинейного расписания</t>
  </si>
  <si>
    <t>Критерий 1. 12
Реализация учебного плана в формах, отличных от классно-урочной</t>
  </si>
  <si>
    <t>Критерий 1. 13
Доля обучающихся 5-9 классов, в отношении которых разработаны индивидуальные рекомендации по итогам МИУД, в общей численности обучающихся 5-9 классов, принимавших участие в процедуре</t>
  </si>
  <si>
    <t>Критерий 1. 14
Доля родителей обучающихся 5-9 классов, ознакомленных с результатами МИУД, в общей численности родителей обучающихся 5-9 классов, принимавших участие в процедуре (из расчета 1 ребенок – 1 родитель)</t>
  </si>
  <si>
    <t>Аннинский муниципальный район</t>
  </si>
  <si>
    <t>МБОУ Аннинская средняя общеобразовательная школа № 1</t>
  </si>
  <si>
    <t>МБОУ Аннинская средняя общеобразовательная школа № 3</t>
  </si>
  <si>
    <t>МБОУ средняя общеобразовательная школа "Аннинский лицей"</t>
  </si>
  <si>
    <t>МКОУ "Березовская средняя общеобразовательная школа имени Героя Советского Союза Г.А. Рубцова"</t>
  </si>
  <si>
    <t>МКОУ "Никольская средняя общеобразовательная школа"</t>
  </si>
  <si>
    <t>МКОУ Аннинская средняя общеобразовательная школа № 6</t>
  </si>
  <si>
    <t>МКОУ Артюшкинская основная общеобразовательная школа</t>
  </si>
  <si>
    <t>МКОУ Архангельская средняя общеобразовательная школа</t>
  </si>
  <si>
    <t>МКОУ Большеясырская основная общеобразовательная школа</t>
  </si>
  <si>
    <t>МКОУ Бродовская средняя общеобразовательная школа</t>
  </si>
  <si>
    <t>МКОУ Васильевская основная общеобразовательная школа</t>
  </si>
  <si>
    <t>МКОУ Верхнетойденская средняя общеобразовательная школа</t>
  </si>
  <si>
    <t>МКОУ Дерябкинская основная общеобразовательная школа</t>
  </si>
  <si>
    <t>МКОУ Круглоподполенская основная общеобразовательная школа</t>
  </si>
  <si>
    <t>МКОУ Нащёкинская средняя общеобразовательная школа</t>
  </si>
  <si>
    <t>МКОУ Николаевская средняя общеобразовательная школа</t>
  </si>
  <si>
    <t>МКОУ Новожизненская основная общеобразовательная школа.</t>
  </si>
  <si>
    <t>МКОУ Новокурлакская средняя общеобразовательная школа</t>
  </si>
  <si>
    <t>МКОУ Новонадеждинская средняя общеобразовательная школа</t>
  </si>
  <si>
    <t>МКОУ Островская средняя общеобразовательная школа</t>
  </si>
  <si>
    <t>МКОУ Пугачёвская средняя общеобразовательная школа</t>
  </si>
  <si>
    <t>МКОУ Рамоньская средняя общеобразовательная школа</t>
  </si>
  <si>
    <t>МКОУ Садовская средняя общеобразовательная школа № 1</t>
  </si>
  <si>
    <t>МКОУ Садовская средняя общеобразовательная школа № 2</t>
  </si>
  <si>
    <t>МКОУ Старочигольская средняя общеобразовательная школа</t>
  </si>
  <si>
    <t>МКОУ Хлебородненская средняя общеобразовательная школа</t>
  </si>
  <si>
    <t>Критерий 8. 1
Численность выпускников, не получивших аттестат об основном  общем образовании</t>
  </si>
  <si>
    <t>Критерий 8. 23
Организация входит в список школ с выявленными признаками необъективности результатов Всероссийских проверочных работ (ВПР)</t>
  </si>
  <si>
    <t>Критерий 8. 24
Доля выпускников 9 классов, которые поступили в организации профессионального образования с учетом рекомендаций, полученных в рамках профориентационной работы, в общей численности выпускников 9 классов, поступивших в организации профессионального образования</t>
  </si>
  <si>
    <t>Критерий 9. 1
Численность выпускников, не получивших аттестат о среднем общем образовании</t>
  </si>
  <si>
    <t>Критерий 9. 2
Доля выпускников 11 классов, поступивших в образовательные учреждения ВПО на бюджетной основе, в общей численности выпускников 11 классов</t>
  </si>
  <si>
    <t>Критерий 9. 3
Доля обучающихся 10-11 классов, принявших участие в апробации процедуры ВПР по учебному предмету «География», в общей численности обучающихся 10-11 классов, изучающих предмет, но не сдающих ЕГЭ</t>
  </si>
  <si>
    <t>Критерий 9. 4
Доля обучающихся 11 классов, принявших участие в апробации процедуры ВПР по учебному предмету «Химия», в общей численности обучающихся 11 классов, не выбравших данный предмет для сдачи в процедуре ЕГЭ</t>
  </si>
  <si>
    <t>Критерий 9. 5
Доля обучающихся 11 классов, принявших участие в апробации процедуры ВПР по учебному предмету «Физика», в общей численности обучающихся 11 классов, не выбравших данный предмет для сдачи в процедуре ЕГЭ</t>
  </si>
  <si>
    <t>Критерий 9. 6
Доля обучающихся 11 классов, принявших участие в апробации процедуры ВПР по учебному предмету «История», в общей численности обучающихся 11 классов, не выбравших данный предмет для сдачи в процедуре ЕГЭ</t>
  </si>
  <si>
    <t>Критерий 9. 7
Доля обучающихся 11 классов, принявших участие в апробации процедуры ВПР по учебному предмету «Обществознание», в общей численности обучающихся 11 классов, не выбравших данный предмет для сдачи в процедуре ЕГЭ</t>
  </si>
  <si>
    <t>Критерий 9. 8
Доля обучающихся 11 классов, принявших участие в апробации процедуры ВПР по учебному предмету «Иностранный язык», в общей численности обучающихся 11 классов, не выбравших данный предмет для сдачи в процедуре ЕГЭ</t>
  </si>
  <si>
    <t>Критерий 9. 9
Доля обучающихся, зачисленных в 10 класс по итогам освоения ООП ООО из других образовательных организаций, от общего числа обучающихся, осваивающих ООП СОО в 10 классе</t>
  </si>
  <si>
    <t>Критерий 2. 1.1
Доля курсов внеурочной деятельности по духовно-нравственному направлению, в общем количестве курсов на уровне начального общего образования</t>
  </si>
  <si>
    <t>Критерий 2. 1.2
Доля курсов внеурочной деятельности по социальному направлению, в общем количестве курсов на уровне начального общего образования</t>
  </si>
  <si>
    <t>Критерий 2. 1.3
Доля курсов внеурочной деятельности по общеинтелектуальному направлению, в общем количестве курсов на уровне начального общего образования</t>
  </si>
  <si>
    <t>Критерий 2. 1.4
Доля курсов внеурочной деятельности по общекультурному направлению, в общем количестве курсов на уровне начального общего образования</t>
  </si>
  <si>
    <t>Критерий 2. 1.5
Доля курсов внеурочной деятельности по спортивно-оздоровительному направлению, в общем количестве курсов на уровне начального общего образования</t>
  </si>
  <si>
    <t xml:space="preserve">Критерий 2. 2.
Рабочие программы курсов внеурочной деятельности ООП НОО, реализуемые с использованием технологий деятельностного типа (игровые технологии, технологии проектной деятельности, исследование и т.д.) составляют 100%. </t>
  </si>
  <si>
    <t xml:space="preserve">Критерий 2. 3.1
Количество призовых мест, занятых обучающимися в научно-практических конференциях муниципального уровня, отражающих результативность внеурочной деятельности по предметам обучения, проводимых органами законодательной и исполнительной власти и подведомственными им организациями, в том числе образовательными организациями ВО и ДПО, Профсоюзом работников народного образования и науки РФ </t>
  </si>
  <si>
    <t>Критерий 2. 3.2
Количество призовых мест, занятых обучающимися в научно-практических конференциях регионального уровня, отражающих результативность внеурочной деятельности по предметам обучения, проводимых органами законодательной и исполнительной власти и подведомственными им организациями, в том числе образовательными организациями ВО и ДПО, Профсоюзом работников народного образования и науки РФ</t>
  </si>
  <si>
    <t>Критерий 2. 3.3
Количество призовых мест, занятых обучающимися в научно-практических конференциях всероссийского уровня, отражающих результативность внеурочной деятельности по предметам обучения, проводимых органами законодательной и исполнительной власти и подведомственными им организациями, в том числе образовательными организациями ВО и ДПО, Профсоюзом работников народного образования и науки РФ</t>
  </si>
  <si>
    <t>Критерий 2. 4.
Доля обучающихся, занимающихся различными видами внеурочной деятельности (кружки, научные общества учащихся, спортивные секции, клубы и т.д.), в общей численности обучающихся</t>
  </si>
  <si>
    <t>Критерий 2. 5.1
Количество призовых мест, занятых обучающимися в фестивалях творчества, спортивных соревнованиях, в конкурсах социальных проектов, проводимых органами законодательной и исполнительной власти муниципального уровня и подведомственными им организациями, Профсоюзом работников народного образования и науки РФ на муниципальном уровне</t>
  </si>
  <si>
    <t>Критерий 2. 5.2
Количество призовых мест, занятых обучающимися в фестивалях творчества, спортивных соревнованиях, в конкурсах социальных проектов, проводимых органами законодательной и исполнительной власти регионального уровня и подведомственными им организациями, в том числе образовательными организациями ДПО, профессиональными образовательными организациями, Профсоюзом работников народного образования и науки РФ на региональном уровне</t>
  </si>
  <si>
    <t>Критерий 2. 5.3
Количество призовых мест, занятых обучающимися в фестивалях творчества, спортивных соревнованиях, в конкурсах социальных проектов, проводимых органами законодательной и исполнительной власти федерального уровня, подведомственными им организациями, в том числе организациями ВО, Профсоюзом работников народного образования и науки РФ на федеральном уровне, а также организациями, определенными в качестве организаторов в перечне мероприятий по развитию способностей обучающихся Минпросвещения РФ</t>
  </si>
  <si>
    <t xml:space="preserve">Критерий 2. 5.4
Количество призовых мест, занятых обучающимися в фестивалях творчества, спортивных соревнованиях, в конкурсах социальных проектов, проводимых на международном уровне при участии органов законодательной и/или исполнительной власти федерального уровня, подведомственных им организаций, в том числе организаций ВО, Профсоюза работников народного образования и науки РФ </t>
  </si>
  <si>
    <t>Критерий 2. 6.
Численность обучающихся, трудоустроенных в каникулярное время (с 14 до 18 лет)</t>
  </si>
  <si>
    <t>Критерий 3. 1.1
Наличие действующей проводной локальной сети организации, обеспечивающей свободный доступ в Интернет всем участникам образовательных отношений</t>
  </si>
  <si>
    <t>Критерий 3. 1.2
Наличие действующей беспроводной локальной сети организации, обеспечивающей свободный доступ в Интернет всем участникам образовательных отношений</t>
  </si>
  <si>
    <t>Критерий 3. 2.
Скорость подключения к сети Интернет для всех участников образовательных отношений</t>
  </si>
  <si>
    <t>Критерий 3. 3.1
Реализация образовательных программ на основе дистанционного обучения:  ОО является центром дистанционного обучения</t>
  </si>
  <si>
    <t>Критерий 3. 3.2
Реализация образовательных программ на основе дистанционного обучения: ОО является потребителем услуг дистанционного обучения</t>
  </si>
  <si>
    <t>Критерий 3. 4.
Доля учебных кабинетов, оборудованных АРМ: ПК (ноутбук) + принтер (МФУ) + медиапроектор (интерактивная доска, телевизор),  от общего количества учебных кабинетов</t>
  </si>
  <si>
    <t>Критерий 3. 5.
Сформированность современной образовательной среды для реализации ФГОС, выраженная в наличии цифровой лаборатории</t>
  </si>
  <si>
    <t>Критерий 3. 6.
Количество курсов (учебных курсов, метапредметных курсов, курсов внеурочной деятельности), при реализации которых используется цифровая лаборатория</t>
  </si>
  <si>
    <t>Критерий 3. 7.
Сформированность современной образовательной среды для реализации ФГОС, выраженная в наличии робототехнического комплекта</t>
  </si>
  <si>
    <t>Критерий 3. 8.
Количество курсов (учебных курсов, метапредметных курсов, курсов внеурочной деятельности), при реализации которых используется робототехнический комплект</t>
  </si>
  <si>
    <t>Критерий 3. 9.
Сформированность современной образовательной среды для реализации ФГОС, выраженная в наличии школьного телевидения</t>
  </si>
  <si>
    <t>Критерий 3. 10.
Количество курсов (учебных курсов, метапредметных курсов, курсов внеурочной деятельности), при реализации которых используется школьное телевидение</t>
  </si>
  <si>
    <t>Критерий 3. 11.
Сформированность современной образовательной среды для реализации ФГОС, выраженная в наличии школьной фотостудии</t>
  </si>
  <si>
    <t>Критерий 3. 12.
Количество курсов (учебных курсов, метапредметных курсов, курсов внеурочной деятельности), при реализации которых используется школьная фотостудия</t>
  </si>
  <si>
    <t>Критерий 3. 13.
Сформированность современной образовательной среды для реализации ФГОС, выраженная в наличии школьной музыкальной студии</t>
  </si>
  <si>
    <t>Критерий 3. 14.
Количество курсов (учебных курсов, метапредметных курсов, курсов внеурочной деятельности), при реализации которых используется музыкальная студия</t>
  </si>
  <si>
    <t>Критерий 3. 15.
Наличие технических условий для проведения МИУД (скорость Интернет, IP-камеры, настроенные в соответствии с методическими рекомендациями)</t>
  </si>
  <si>
    <t>Критерий 4. 1.
Наличие органа, осуществляющего государственно-общественное управление (управляющий совет, общественный совет, совет обучающихся и др.)</t>
  </si>
  <si>
    <t>Критерий 4. 2.
Наличие реализованных инициатив органов государственно-общественного управления, в том числе самоуправления обучающихся</t>
  </si>
  <si>
    <t>Критерий 4. 3.
Наличие отвечающего требованиям к структуре и содержанию, доступного для всеобщего ознакомления отчета о результатах самообследования (в том числе размещённого на официальном сайте ОО) о деятельности по итогам учебного года</t>
  </si>
  <si>
    <t>Критерий 4. 4.
В программе развития (при ее наличии) запланированы мероприятия по развитию школьной инфраструктуры в соответствии с требованиями ФГОС</t>
  </si>
  <si>
    <t>Критерий 4. 5.
В программе развития (при ее наличии) запланированы мероприятия, отвечающие приоритетным направлениям региональной образовательной политики</t>
  </si>
  <si>
    <t>Критерий 4. 6.
В программе развития (при ее наличии) запланированы меры по совершенствованию системы государственно-общественного управления</t>
  </si>
  <si>
    <t>Критерий 4. 7.
В программе развития (при ее наличии) запланированы мероприятия по распространению инновационного опыта во внешнюю образовательную среду, в т.ч. внутри сети учреждений образовательного округа</t>
  </si>
  <si>
    <t>Критерий 4. 8.
В программе развития (при ее наличии) запланированы мероприятия по привлечению различных источников финансирования, обеспечивающих успешную реализацию программы развития</t>
  </si>
  <si>
    <t>Критерий 4. 9.
Наличие электронного документооборота при отсутствии дублирования на бумажном носителе (наличие действующего электронного дневника, электронного журнала и электронной учительской)</t>
  </si>
  <si>
    <t>Критерий 4. 10.
Наличие предоставления некоторых видов образовательных услуг в электронной форме (ответы на обращения и др.)</t>
  </si>
  <si>
    <t>Критерий 4. 11.
Наличие документально оформленной внутренней системы оценки качества подготовки обучающихся с использованием современных оценочных процедур для оценки достижений обучающихся по ФГОС (портфолио, проектные, творческие, исследовательские работы, иные виды оценивания, отличные от пятибалльной системы)</t>
  </si>
  <si>
    <t xml:space="preserve">Критерий 4. 12.1
Наличие договоров о реализации плана внеурочной деятельности основной образовательной программы НОО в сетевой форме </t>
  </si>
  <si>
    <t xml:space="preserve">Критерий 4. 12.2
Наличие договоров о реализации учебного плана основной образовательной программы НОО в сетевой форме </t>
  </si>
  <si>
    <t xml:space="preserve">Критерий 4. 12.3
Наличие договоров о реализации плана внеурочной деятельности основной образовательной программы ООО в сетевой форме </t>
  </si>
  <si>
    <t xml:space="preserve">Критерий 4. 12.4
Наличие договоров о реализации учебного плана основной образовательной программы ООО в сетевой форме </t>
  </si>
  <si>
    <t>Критерий 4. 13.
Участие ОО в реализации проектов, проведении акций на муниципальном, региональном, федеральном и международном уровнях</t>
  </si>
  <si>
    <t>Критерий 4. 14.
Наличие родителей обучающихся организации - общественных наблюдателей за процедурами оценки качества</t>
  </si>
  <si>
    <t>Критерий 4. 15.
Участие ОО в федеральных грантовых программах</t>
  </si>
  <si>
    <t>Критерий 4. 16
Количество мероприятий, инициированных, разработанных и проведенных образовательной организацией, направленных на привлечение населения к социально значимой деятельности</t>
  </si>
  <si>
    <t>Критерий 4. 17.
Организация профориентационной работы с участием социальных партнеров, организаций дополнительного образования</t>
  </si>
  <si>
    <t>Критерий 5. 1.
Доля обучающихся, охваченных оздоровительным отдыхом в пришкольных лагерях, в общей численности обучающихся</t>
  </si>
  <si>
    <t>Критерий 5. 2.
Наличие обоснованных обращений участников образовательных отношений в адрес учредителя и другие ИОГВ по поводу качества предоставляемых услуг и конфликтных ситуаций в ОО</t>
  </si>
  <si>
    <t>Критерий 5. 3.
Наличие системы мониторинга удовлетворенности качеством образовательных услуг (с условием открытого доступа к результатам мониторинговых исследований на сайте ОО)</t>
  </si>
  <si>
    <t>Критерий 5. 4.
Доля обучающихся, обеспеченных горячим питанием в ОО, от общей численности обучающихся, которым не противопоказано горячее питание</t>
  </si>
  <si>
    <t>Критерий 5. 5.
Наличие системы сигнализации «тревожная кнопка» с выводом на пульт вневедомственной охраны</t>
  </si>
  <si>
    <t>Критерий 5. 6.
Организация физической охраны или видеонаблюдения на территории образовательного учреждения и его территории</t>
  </si>
  <si>
    <t>Критерий 5. 7.
Наличие автоматизированной системы контроля доступа</t>
  </si>
  <si>
    <t>Критерий 5. 8.
Численность обучающихся, получивших в течение года травмы на занятиях и мероприятиях в ОО</t>
  </si>
  <si>
    <t>Критерий 5. 9.
Численность работников, получивших в течение года травмы на производстве</t>
  </si>
  <si>
    <t>Критерий 5. 10.
Наличие комплекса условий (материально-технических, кадровых, организационно-методических) для обучающихся с ОВЗ и детей-инвалидов</t>
  </si>
  <si>
    <t>Критерий 5. 11.
Количество правонарушений, совершенных обучающимися (по данным ОВД)</t>
  </si>
  <si>
    <t>Критерий 5. 12.
Численность обучающихся ОО, находящихся на учете в наркологическом диспансере</t>
  </si>
  <si>
    <t>Критерий 5. 13.
Обеспеченность учебниками, приобретенными за счет бюджета</t>
  </si>
  <si>
    <t>Критерий 5. 14.
Наличие службы школьной медиации</t>
  </si>
  <si>
    <t>Критерий 5. 15.
Доля обучающихся группы социального риска и обучающихся, находящихся в трудной жизненной ситуации, имеющих социальные паспорта, в общей численности обучающихся группы социального риска и обучающихся, находящихся в трудной жизненной ситуации</t>
  </si>
  <si>
    <t>Критерий 6. 1.1
Средняя наполняемость в классах. Общеобразовательные организации, расположенные в городских населенных пунктах с населением более 15 тыс. жителей</t>
  </si>
  <si>
    <t>Критерий 6. 1.2
Средняя наполняемость в классах. Общеобразовательные организации, расположенные в городских населенных пунктах с населением менее 15 тыс. жителей</t>
  </si>
  <si>
    <t>Критерий 6. 1.3
Средняя наполняемость в классах. Общеобразовательные организации с углубленным изучением иностранных языков</t>
  </si>
  <si>
    <t xml:space="preserve">Критерий 6. 1.4
Средняя наполняемость в классах. Общеобразовательные организации, расположенные в сельских населенных пунктах, не относящиеся к малокомплектным </t>
  </si>
  <si>
    <t>Критерий 6. 1.5
Средняя наполняемость в классах. Малокомплектные общеобразовательные организации с численностью обучающихся (средние 101-154; основные 61-126; начальные 11-56)</t>
  </si>
  <si>
    <t>Критерий 6. 1.6
Средняя наполняемость в классах. Малокомплектные общеобразовательные организации с численностью обучающихся (средние до 100; основные до 60; начальные до 10)</t>
  </si>
  <si>
    <t>Критерий 6. 2.1
Соотношение обучающийся – педработник. Общеобразовательные организации, расположенные в городских населенных пунктах с населением более 15 тыс. жителей</t>
  </si>
  <si>
    <t>Критерий 6. 2.2
Соотношение обучающийся – педработник. Общеобразовательные организации, расположенные в городских населенных пунктах с населением менее 15 тыс. жителей</t>
  </si>
  <si>
    <t>Критерий 6. 2.3
Соотношение обучающийся - педработник. Общеобразовательные организации с углубленным изучением иностранных языков</t>
  </si>
  <si>
    <t>Критерий 6. 2.4
Соотношение обучающийся – педработник. Общеобразовательные организации, расположенные в сельских населенных пунктах, не относящиеся к малокомплектным</t>
  </si>
  <si>
    <t>Критерий 6. 2.5
Соотношение обучающийся – педработник. Малокомплектные общеобразовательные организации с численностью обучающихся (средние 101-154; основные 61-126; начальные 11-56)</t>
  </si>
  <si>
    <t>Критерий 6. 2.6
Соотношение обучающийся – педработник. Малокомплектные общеобразовательные организации с численностью обучающихся (средние до 100; основные до 60; начальные до 10)</t>
  </si>
  <si>
    <t>Критерий 6. 3.
Доля фонда оплаты труда педагогических работников в общем фонде оплаты труда организации</t>
  </si>
  <si>
    <t xml:space="preserve">Критерий 6. 4.
Доля фонда оплаты труда административно-управленческого персонала в общем фонде оплаты труда организации </t>
  </si>
  <si>
    <t>Критерий 6. 5.
Доля фонда стимулирования труда в общем фонде оплаты труда организации</t>
  </si>
  <si>
    <t xml:space="preserve">Критерий 6. 6.
Доля средств, привлечённых ОО из внебюджетных источников, полученных от социальных партнёров, в общем объеме финансирования </t>
  </si>
  <si>
    <t>Критерий 6. 7.
Доля средств, привлечённых ОО из внебюджетных источников, полученных от приносящей доход деятельности, в общем объеме финансирования</t>
  </si>
  <si>
    <t xml:space="preserve">Критерий 6. 8.
Среднемесячная начисленная заработная плата педагогических работников </t>
  </si>
  <si>
    <t xml:space="preserve">Критерий 6. 9
Наличие в системе оценки эффективности педагогов, применяемой для установления размера стимулирующих выплат, критериев, связанных с применением педагогами дистанционных образовательных технологий/технологий опосредованного обучения </t>
  </si>
  <si>
    <t>Критерий 7. 1.
Количество вакансий на должности педагогических работников</t>
  </si>
  <si>
    <t>Критерий 7. 2.
Численность учителей, в учебной нагрузке которых есть предметы/учебные курсы, не соответствующие профилю среднего профессионального и/или высшего образования и/или направлению профессиональной переподготовки педагога</t>
  </si>
  <si>
    <t>Критерий 7. 3.
Наличие педагогических работников, имеющих учёную степень</t>
  </si>
  <si>
    <t>Критерий 7. 4.
Наличие педагогических работников, имеющих государственные и отраслевые награды</t>
  </si>
  <si>
    <t>Критерий 7. 5.
Наличие учителей-победителей конкурса по отбору лучших учителей образовательных учреждений для денежного поощрения за высокие достижения в педагогической деятельности в рамках приоритетного национального проекта «Образование»</t>
  </si>
  <si>
    <t>Критерий 7. 6.1
Наличие педагогических работников, являющихся лауреатами и победителями муниципального этапа очных конкурсов профессионального мастерства, фестивалей, смотров, проводимых органами законодательной и исполнительной власти муниципального уровня и подведомственными им организациями, Профсоюзом работников народного образования и науки РФ на муниципальном уровне</t>
  </si>
  <si>
    <t>Критерий 7. 6.2
Наличие педагогических работников, являющихся лауреатами и победителями регионального этапа очных конкурсов профессионального мастерства, фестивалей, смотров, проводимых органами законодательной и исполнительной власти регионального уровня и подведомственными им организациями, в том числе образовательными организациями ДПО, профессиональными образовательными организациями, Профсоюзом работников народного образования и науки РФ на региональном уровне</t>
  </si>
  <si>
    <t>Критерий 7. 6.3
Наличие педагогических работников, являющихся лауреатами и победителями федерального этапа очных конкурсов профессионального мастерства, фестивалей, смотров, проводимых органами законодательной и исполнительной власти федерального уровня, подведомственными им организациями, в том числе организациями ВО, Профсоюзом работников народного образования и науки РФ на федеральном уровне</t>
  </si>
  <si>
    <t>Критерий 7. 6.4
Наличие педагогических работников, являющихся лауреатами и победителями заочных (дистанционных) конкурсов профессионального мастерства, фестивалей, смотров, проводимых органами законодательной и исполнительной власти всех уровней и подведомственными им организациями, в том числе образовательными организациями ВО и ДПО, Профсоюзом работников народного образования и науки РФ</t>
  </si>
  <si>
    <t>Критерий 7. 7.
Наличие педагогов, имеющих региональный статус учитель-методист</t>
  </si>
  <si>
    <t>Критерий 7. 8.
Доля педагогических работников в возрасте до 35 лет в общей численности педагогических работников</t>
  </si>
  <si>
    <t>Критерий 7. 9.
Наличие документально оформленной действующей системы сопровождения молодых педагогов (системы наставничества и т.п.)</t>
  </si>
  <si>
    <t>Критерий 7. 10.
Доля педагогических работников, имеющих высшую квалификационную категорию, в общей численности педагогических работников</t>
  </si>
  <si>
    <t>Критерий 7. 11.
Доля педагогических работников, имеющих первую и высшую квалификационную категорию, в общей численности педагогических работников</t>
  </si>
  <si>
    <t>Критерий 7. 12.
Доля педагогических работников, имеющих публикации в официальных изданиях по профилю педагогической деятельности (в том числе электронных), учредителями которых являются образовательные организации ВПО, ДПО, органы управления образованием и подведомственные им организации, профсоюз, в общей численности педагогических работников</t>
  </si>
  <si>
    <t>Критерий 7. 13.
Количество публикаций в официальных изданиях по профилю педагогической деятельности (в т.ч. в электронных), издателями которых являются образовательные организации ВПО, ДПО, органы управления образованием и подведомственные им организации, профсоюз</t>
  </si>
  <si>
    <t xml:space="preserve">Критерий 7. 14.
Наличие педагогических работников, состоящих в предметных ассоциациях регионального и федерального уровня </t>
  </si>
  <si>
    <t xml:space="preserve">Критерий 7. 15.
Наличие педагогических работников, состоящих в профессиональных сетевых сообществах </t>
  </si>
  <si>
    <t>Критерий 7. 16.
Доля педагогических и административных работников, имеющих персональные сайты профессиональной направленности (страницы на официальных сайтах, персональные блоги/страницы в социальных сетях), обновляемые не реже одного раза в месяц, в общей численности педагогических и административных работников</t>
  </si>
  <si>
    <t>Критерий 7. 17.
Доля педагогических и административных работников, являющихся региональными, всероссийскими и международными экспертами (специалистами-аналитиками) в рамках реализации различных направлений профессиональной деятельности (в том числе члены жюри), в общей численности педагогических и административных работников</t>
  </si>
  <si>
    <t>Критерий 7. 18.
Наличие педагогических работников, прошедших повышение квалификации в отчетном учебном году в форме стажировки</t>
  </si>
  <si>
    <t>Критерий 7. 19.
Наличие педагогических работников, прошедших курсы тьюторов</t>
  </si>
  <si>
    <t>Критерий 7. 20.1
Количество мероприятий (вебинаров, семинаров, конференций, круглых столов), организованных и проведенных образовательной организацией по приоритетным направлениям образования, на муниципальном уровне</t>
  </si>
  <si>
    <t>Критерий 7. 20.2
Количество мероприятий (вебинаров, семинаров, конференций, круглых столов), организованных и проведенных образовательной организацией по приоритетным направлениям образования, на межмуниципальном и региональном уровнях</t>
  </si>
  <si>
    <t>Критерий 7. 21.
Количество мероприятий на межмуниципальном и региональном  уровне (вебинаров, семинаров, конференций, круглых столов) по приоритетным направлениям образования, в которых организация принимала участие</t>
  </si>
  <si>
    <t>Критерий 7. 22.
Наличие педагогических и административных работников, прошедших процедуру добровольной диагностики профессиональных компетенций (процедуру апробации добровольной диагностики профессиональных компетенций/независимой оценки квалификации)</t>
  </si>
  <si>
    <t>Критерий 7. 23.
Наличие педагогических и административных работников организации, разработавших индивидуальную программу профессионального развития по итогам диагностических/оценочных процедур на основе рекомендаций, полученных в центре оценки профессионального мастерства и квалификации педагогов, в том числе в рамках апробации</t>
  </si>
  <si>
    <t xml:space="preserve">Критерий 7. 24.
Наличие документально закрепленных управленческих решений по профессиональному развитию педагога, разработанных на основе рекомендаций специалистов аттестационной комиссии по итогам проведения аттестации на первую (высшую) квалификационную категорию </t>
  </si>
  <si>
    <t>Критерий 7. 25.
Доля педагогов, участвующих в региональных программах наставничества, в общей численности педагогических работников</t>
  </si>
  <si>
    <t>Критерий 7. 26.
Наличие административных работников, прошедших диагностику управленческих компетенций</t>
  </si>
  <si>
    <t>Критерий 7. 27.
Наличие административных работников, прошедших диагностику управленческих компетенций и включенных в муниципальный (региональный) кадровый резерв</t>
  </si>
  <si>
    <t>Критерий 7. 28.
Доля педагогических работников, имеющих разработанные и утвержденные совместно с ВЦПМ программы непрерывного повышения профессионального мастерства, основанные на индивидуальных планах профессионального развития педагогов, на текущий учебный год, в общей численности педагогических работников</t>
  </si>
  <si>
    <t>Критерий 7. 29.
Наличие педагогов-библиотекарей (библиотекарей), участников конкурсных мероприятий, в том числе дистанционных, проводимых органами законодательной и исполнительной власти всех уровней и подведомственными им организациями, в том числе образовательными организациями ВО и ДПО</t>
  </si>
  <si>
    <t>Критерий 7. 30.
Наличие педагогических работников, организовавших виртуальные мастерские педагогов, созданных совместно с учреждениями дополнительного профессионального образования</t>
  </si>
  <si>
    <t>Критерий 7. 31.
Наличие педагогических работников, принявших участие в реализации программ повышения квалификации и программ переподготовки педагогических работников в качестве преподавателя, участвующего в реализации программы ДПО; руководителя (идеолога) программы ДПО; педагога, обеспечивающего реализацию практической части программы через проведение мастер-классов для слушателей курсов; заказчика на разработку программы ДПО</t>
  </si>
  <si>
    <t>Критерий 7. 32.
Наличие педагогических работников, являющихся экспертами (модераторами, руководителями) в актуальных профессиональных сетевых сообществах численностью не менее 100 человек</t>
  </si>
  <si>
    <t>Статистика</t>
  </si>
  <si>
    <t>Динамика</t>
  </si>
  <si>
    <t>Статистические баллы 1</t>
  </si>
  <si>
    <t>Динамические баллы 1</t>
  </si>
  <si>
    <t>Итого 1</t>
  </si>
  <si>
    <t>Статистические баллы 2</t>
  </si>
  <si>
    <t>Динамические баллы 2</t>
  </si>
  <si>
    <t>Итого 2</t>
  </si>
  <si>
    <t>Статистические баллы 3</t>
  </si>
  <si>
    <t>Динамические баллы 3</t>
  </si>
  <si>
    <t>Итого 3</t>
  </si>
  <si>
    <t>Статистические баллы 4</t>
  </si>
  <si>
    <t>Динамические баллы 4</t>
  </si>
  <si>
    <t>Итого 4</t>
  </si>
  <si>
    <t>Статистические баллы 5</t>
  </si>
  <si>
    <t>Динамические баллы 5</t>
  </si>
  <si>
    <t>Итого 5</t>
  </si>
  <si>
    <t>Статистические баллы 6</t>
  </si>
  <si>
    <t>Динамические баллы 6</t>
  </si>
  <si>
    <t>Итого 6</t>
  </si>
  <si>
    <t>Статистические баллы 7</t>
  </si>
  <si>
    <t>Динамические баллы 7</t>
  </si>
  <si>
    <t>Итого 7</t>
  </si>
  <si>
    <t>Приложение 2</t>
  </si>
  <si>
    <t>Результаты мониторинга эффективности деятельности руководителей муниципальных общеобразовательных организаций в разрезе каждого показателя по статике и динамике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</si>
</sst>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</numFmts>
  <fonts count="38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13" borderId="10" xfId="50" applyFont="1" applyFill="1" applyBorder="1" applyAlignment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left" vertical="center"/>
      <protection/>
    </xf>
    <xf numFmtId="0" fontId="1" fillId="8" borderId="10" xfId="0" applyFont="1" applyFill="1" applyBorder="1" applyAlignment="1" applyProtection="1">
      <alignment horizontal="center" vertical="center"/>
      <protection/>
    </xf>
    <xf numFmtId="166" fontId="1" fillId="1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6" fontId="2" fillId="8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"/>
  <sheetViews>
    <sheetView workbookViewId="0" topLeftCell="A12">
      <selection activeCell="A34" sqref="A34:IV751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65" width="6.7109375" style="8" customWidth="1"/>
    <col min="66" max="83" width="7.421875" style="8" customWidth="1"/>
    <col min="84" max="16384" width="9.140625" style="8" customWidth="1"/>
  </cols>
  <sheetData>
    <row r="1" spans="84:86" ht="12.75">
      <c r="CF1" s="11" t="s">
        <v>215</v>
      </c>
      <c r="CG1" s="11"/>
      <c r="CH1" s="11"/>
    </row>
    <row r="3" spans="1:86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5" spans="1:86" ht="60" customHeight="1">
      <c r="A5" s="15" t="s">
        <v>0</v>
      </c>
      <c r="B5" s="15" t="s">
        <v>1</v>
      </c>
      <c r="C5" s="15" t="s">
        <v>2</v>
      </c>
      <c r="D5" s="13" t="s">
        <v>3</v>
      </c>
      <c r="E5" s="14"/>
      <c r="F5" s="13" t="s">
        <v>4</v>
      </c>
      <c r="G5" s="14"/>
      <c r="H5" s="13" t="s">
        <v>5</v>
      </c>
      <c r="I5" s="14"/>
      <c r="J5" s="13" t="s">
        <v>6</v>
      </c>
      <c r="K5" s="14"/>
      <c r="L5" s="13" t="s">
        <v>7</v>
      </c>
      <c r="M5" s="14"/>
      <c r="N5" s="13" t="s">
        <v>8</v>
      </c>
      <c r="O5" s="14"/>
      <c r="P5" s="13" t="s">
        <v>9</v>
      </c>
      <c r="Q5" s="14"/>
      <c r="R5" s="13" t="s">
        <v>10</v>
      </c>
      <c r="S5" s="14"/>
      <c r="T5" s="13" t="s">
        <v>11</v>
      </c>
      <c r="U5" s="14"/>
      <c r="V5" s="13" t="s">
        <v>12</v>
      </c>
      <c r="W5" s="14"/>
      <c r="X5" s="13" t="s">
        <v>13</v>
      </c>
      <c r="Y5" s="14"/>
      <c r="Z5" s="13" t="s">
        <v>14</v>
      </c>
      <c r="AA5" s="14"/>
      <c r="AB5" s="13" t="s">
        <v>15</v>
      </c>
      <c r="AC5" s="14"/>
      <c r="AD5" s="13" t="s">
        <v>16</v>
      </c>
      <c r="AE5" s="14"/>
      <c r="AF5" s="13" t="s">
        <v>17</v>
      </c>
      <c r="AG5" s="14"/>
      <c r="AH5" s="13" t="s">
        <v>18</v>
      </c>
      <c r="AI5" s="14"/>
      <c r="AJ5" s="13" t="s">
        <v>19</v>
      </c>
      <c r="AK5" s="14"/>
      <c r="AL5" s="13" t="s">
        <v>20</v>
      </c>
      <c r="AM5" s="14"/>
      <c r="AN5" s="13" t="s">
        <v>21</v>
      </c>
      <c r="AO5" s="14"/>
      <c r="AP5" s="13" t="s">
        <v>22</v>
      </c>
      <c r="AQ5" s="14"/>
      <c r="AR5" s="13" t="s">
        <v>23</v>
      </c>
      <c r="AS5" s="14"/>
      <c r="AT5" s="13" t="s">
        <v>24</v>
      </c>
      <c r="AU5" s="14"/>
      <c r="AV5" s="13" t="s">
        <v>25</v>
      </c>
      <c r="AW5" s="14"/>
      <c r="AX5" s="13" t="s">
        <v>26</v>
      </c>
      <c r="AY5" s="14"/>
      <c r="AZ5" s="13" t="s">
        <v>27</v>
      </c>
      <c r="BA5" s="14"/>
      <c r="BB5" s="13" t="s">
        <v>28</v>
      </c>
      <c r="BC5" s="14"/>
      <c r="BD5" s="13" t="s">
        <v>29</v>
      </c>
      <c r="BE5" s="14"/>
      <c r="BF5" s="13" t="s">
        <v>30</v>
      </c>
      <c r="BG5" s="14"/>
      <c r="BH5" s="13" t="s">
        <v>58</v>
      </c>
      <c r="BI5" s="14"/>
      <c r="BJ5" s="13" t="s">
        <v>59</v>
      </c>
      <c r="BK5" s="14"/>
      <c r="BL5" s="13" t="s">
        <v>60</v>
      </c>
      <c r="BM5" s="14"/>
      <c r="BN5" s="13" t="s">
        <v>61</v>
      </c>
      <c r="BO5" s="14"/>
      <c r="BP5" s="13" t="s">
        <v>62</v>
      </c>
      <c r="BQ5" s="14"/>
      <c r="BR5" s="13" t="s">
        <v>63</v>
      </c>
      <c r="BS5" s="14"/>
      <c r="BT5" s="13" t="s">
        <v>64</v>
      </c>
      <c r="BU5" s="14"/>
      <c r="BV5" s="13" t="s">
        <v>65</v>
      </c>
      <c r="BW5" s="14"/>
      <c r="BX5" s="13" t="s">
        <v>66</v>
      </c>
      <c r="BY5" s="14"/>
      <c r="BZ5" s="13" t="s">
        <v>67</v>
      </c>
      <c r="CA5" s="14"/>
      <c r="CB5" s="13" t="s">
        <v>68</v>
      </c>
      <c r="CC5" s="14"/>
      <c r="CD5" s="13" t="s">
        <v>69</v>
      </c>
      <c r="CE5" s="14"/>
      <c r="CF5" s="17" t="s">
        <v>194</v>
      </c>
      <c r="CG5" s="17" t="s">
        <v>195</v>
      </c>
      <c r="CH5" s="17" t="s">
        <v>196</v>
      </c>
    </row>
    <row r="6" spans="1:86" ht="27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3" t="s">
        <v>192</v>
      </c>
      <c r="AI6" s="3" t="s">
        <v>193</v>
      </c>
      <c r="AJ6" s="3" t="s">
        <v>192</v>
      </c>
      <c r="AK6" s="3" t="s">
        <v>193</v>
      </c>
      <c r="AL6" s="3" t="s">
        <v>192</v>
      </c>
      <c r="AM6" s="3" t="s">
        <v>193</v>
      </c>
      <c r="AN6" s="3" t="s">
        <v>192</v>
      </c>
      <c r="AO6" s="3" t="s">
        <v>193</v>
      </c>
      <c r="AP6" s="3" t="s">
        <v>192</v>
      </c>
      <c r="AQ6" s="3" t="s">
        <v>193</v>
      </c>
      <c r="AR6" s="3" t="s">
        <v>192</v>
      </c>
      <c r="AS6" s="3" t="s">
        <v>193</v>
      </c>
      <c r="AT6" s="3" t="s">
        <v>192</v>
      </c>
      <c r="AU6" s="3" t="s">
        <v>193</v>
      </c>
      <c r="AV6" s="3" t="s">
        <v>192</v>
      </c>
      <c r="AW6" s="3" t="s">
        <v>193</v>
      </c>
      <c r="AX6" s="3" t="s">
        <v>192</v>
      </c>
      <c r="AY6" s="3" t="s">
        <v>193</v>
      </c>
      <c r="AZ6" s="3" t="s">
        <v>192</v>
      </c>
      <c r="BA6" s="3" t="s">
        <v>193</v>
      </c>
      <c r="BB6" s="3" t="s">
        <v>192</v>
      </c>
      <c r="BC6" s="3" t="s">
        <v>193</v>
      </c>
      <c r="BD6" s="3" t="s">
        <v>192</v>
      </c>
      <c r="BE6" s="3" t="s">
        <v>193</v>
      </c>
      <c r="BF6" s="3" t="s">
        <v>192</v>
      </c>
      <c r="BG6" s="3" t="s">
        <v>193</v>
      </c>
      <c r="BH6" s="3" t="s">
        <v>192</v>
      </c>
      <c r="BI6" s="3" t="s">
        <v>193</v>
      </c>
      <c r="BJ6" s="3" t="s">
        <v>192</v>
      </c>
      <c r="BK6" s="3" t="s">
        <v>193</v>
      </c>
      <c r="BL6" s="3" t="s">
        <v>192</v>
      </c>
      <c r="BM6" s="3" t="s">
        <v>193</v>
      </c>
      <c r="BN6" s="3" t="s">
        <v>192</v>
      </c>
      <c r="BO6" s="3" t="s">
        <v>193</v>
      </c>
      <c r="BP6" s="3" t="s">
        <v>192</v>
      </c>
      <c r="BQ6" s="3" t="s">
        <v>193</v>
      </c>
      <c r="BR6" s="3" t="s">
        <v>192</v>
      </c>
      <c r="BS6" s="3" t="s">
        <v>193</v>
      </c>
      <c r="BT6" s="3" t="s">
        <v>192</v>
      </c>
      <c r="BU6" s="3" t="s">
        <v>193</v>
      </c>
      <c r="BV6" s="3" t="s">
        <v>192</v>
      </c>
      <c r="BW6" s="3" t="s">
        <v>193</v>
      </c>
      <c r="BX6" s="3" t="s">
        <v>192</v>
      </c>
      <c r="BY6" s="3" t="s">
        <v>193</v>
      </c>
      <c r="BZ6" s="3" t="s">
        <v>192</v>
      </c>
      <c r="CA6" s="3" t="s">
        <v>193</v>
      </c>
      <c r="CB6" s="3" t="s">
        <v>192</v>
      </c>
      <c r="CC6" s="3" t="s">
        <v>193</v>
      </c>
      <c r="CD6" s="3" t="s">
        <v>192</v>
      </c>
      <c r="CE6" s="3" t="s">
        <v>193</v>
      </c>
      <c r="CF6" s="17"/>
      <c r="CG6" s="17"/>
      <c r="CH6" s="17"/>
    </row>
    <row r="7" spans="1:86" ht="12.75">
      <c r="A7" s="1">
        <v>1</v>
      </c>
      <c r="B7" s="2" t="s">
        <v>31</v>
      </c>
      <c r="C7" s="2" t="s">
        <v>32</v>
      </c>
      <c r="D7" s="1">
        <v>0.5</v>
      </c>
      <c r="E7" s="1">
        <v>1</v>
      </c>
      <c r="F7" s="1">
        <v>0</v>
      </c>
      <c r="G7" s="1"/>
      <c r="H7" s="1">
        <v>0</v>
      </c>
      <c r="I7" s="1">
        <v>0</v>
      </c>
      <c r="J7" s="1">
        <v>0</v>
      </c>
      <c r="K7" s="1">
        <v>0</v>
      </c>
      <c r="L7" s="1">
        <v>0.5</v>
      </c>
      <c r="M7" s="1">
        <v>0.5</v>
      </c>
      <c r="N7" s="1">
        <v>1</v>
      </c>
      <c r="O7" s="1">
        <v>0.5</v>
      </c>
      <c r="P7" s="1">
        <v>0</v>
      </c>
      <c r="Q7" s="1">
        <v>0</v>
      </c>
      <c r="R7" s="1">
        <v>0.5</v>
      </c>
      <c r="S7" s="1">
        <v>0.5</v>
      </c>
      <c r="T7" s="1">
        <v>1</v>
      </c>
      <c r="U7" s="1">
        <v>0.5</v>
      </c>
      <c r="V7" s="1">
        <v>0</v>
      </c>
      <c r="W7" s="1">
        <v>0</v>
      </c>
      <c r="X7" s="1">
        <v>0</v>
      </c>
      <c r="Y7" s="1">
        <v>0</v>
      </c>
      <c r="Z7" s="1">
        <v>0.5</v>
      </c>
      <c r="AA7" s="1"/>
      <c r="AB7" s="1">
        <v>0.5</v>
      </c>
      <c r="AC7" s="1"/>
      <c r="AD7" s="1"/>
      <c r="AE7" s="1"/>
      <c r="AF7" s="1"/>
      <c r="AG7" s="1"/>
      <c r="AH7" s="1">
        <v>0.5</v>
      </c>
      <c r="AI7" s="1"/>
      <c r="AJ7" s="1">
        <v>0.5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>
        <v>1</v>
      </c>
      <c r="BA7" s="1"/>
      <c r="BB7" s="1">
        <v>1</v>
      </c>
      <c r="BC7" s="1"/>
      <c r="BD7" s="1"/>
      <c r="BE7" s="1"/>
      <c r="BF7" s="1"/>
      <c r="BG7" s="1"/>
      <c r="BH7" s="1">
        <v>2</v>
      </c>
      <c r="BI7" s="1">
        <v>0</v>
      </c>
      <c r="BJ7" s="1">
        <v>1</v>
      </c>
      <c r="BK7" s="1"/>
      <c r="BL7" s="1">
        <v>2</v>
      </c>
      <c r="BM7" s="1">
        <v>0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6">
        <v>12.5</v>
      </c>
      <c r="CG7" s="6">
        <v>3</v>
      </c>
      <c r="CH7" s="6">
        <v>15.5</v>
      </c>
    </row>
    <row r="8" spans="1:86" ht="12.75">
      <c r="A8" s="1">
        <v>2</v>
      </c>
      <c r="B8" s="2" t="s">
        <v>31</v>
      </c>
      <c r="C8" s="2" t="s">
        <v>33</v>
      </c>
      <c r="D8" s="1">
        <v>0.5</v>
      </c>
      <c r="E8" s="1">
        <v>0</v>
      </c>
      <c r="F8" s="1">
        <v>2</v>
      </c>
      <c r="G8" s="1"/>
      <c r="H8" s="1">
        <v>0</v>
      </c>
      <c r="I8" s="1">
        <v>0</v>
      </c>
      <c r="J8" s="1">
        <v>2</v>
      </c>
      <c r="K8" s="1">
        <v>2</v>
      </c>
      <c r="L8" s="1">
        <v>0.5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0.5</v>
      </c>
      <c r="S8" s="1">
        <v>0</v>
      </c>
      <c r="T8" s="1">
        <v>1</v>
      </c>
      <c r="U8" s="1">
        <v>0</v>
      </c>
      <c r="V8" s="1">
        <v>1.5</v>
      </c>
      <c r="W8" s="1">
        <v>0</v>
      </c>
      <c r="X8" s="1">
        <v>2</v>
      </c>
      <c r="Y8" s="1">
        <v>0</v>
      </c>
      <c r="Z8" s="1">
        <v>0.5</v>
      </c>
      <c r="AA8" s="1"/>
      <c r="AB8" s="1">
        <v>0.5</v>
      </c>
      <c r="AC8" s="1"/>
      <c r="AD8" s="1"/>
      <c r="AE8" s="1"/>
      <c r="AF8" s="1"/>
      <c r="AG8" s="1"/>
      <c r="AH8" s="1">
        <v>0</v>
      </c>
      <c r="AI8" s="1"/>
      <c r="AJ8" s="1">
        <v>0.5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>
        <v>1</v>
      </c>
      <c r="BA8" s="1"/>
      <c r="BB8" s="1">
        <v>1</v>
      </c>
      <c r="BC8" s="1"/>
      <c r="BD8" s="1"/>
      <c r="BE8" s="1"/>
      <c r="BF8" s="1"/>
      <c r="BG8" s="1"/>
      <c r="BH8" s="1">
        <v>2</v>
      </c>
      <c r="BI8" s="1">
        <v>0.5</v>
      </c>
      <c r="BJ8" s="1">
        <v>1</v>
      </c>
      <c r="BK8" s="1"/>
      <c r="BL8" s="1">
        <v>0</v>
      </c>
      <c r="BM8" s="1">
        <v>0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6">
        <v>17.5</v>
      </c>
      <c r="CG8" s="6">
        <v>2.5</v>
      </c>
      <c r="CH8" s="6">
        <v>20</v>
      </c>
    </row>
    <row r="9" spans="1:86" ht="12.75">
      <c r="A9" s="1">
        <v>3</v>
      </c>
      <c r="B9" s="2" t="s">
        <v>31</v>
      </c>
      <c r="C9" s="2" t="s">
        <v>34</v>
      </c>
      <c r="D9" s="1">
        <v>0.5</v>
      </c>
      <c r="E9" s="1">
        <v>1</v>
      </c>
      <c r="F9" s="1">
        <v>2</v>
      </c>
      <c r="G9" s="1"/>
      <c r="H9" s="1">
        <v>1</v>
      </c>
      <c r="I9" s="1">
        <v>1.5</v>
      </c>
      <c r="J9" s="1">
        <v>0</v>
      </c>
      <c r="K9" s="1">
        <v>0</v>
      </c>
      <c r="L9" s="1">
        <v>0.5</v>
      </c>
      <c r="M9" s="1">
        <v>0.5</v>
      </c>
      <c r="N9" s="1">
        <v>1</v>
      </c>
      <c r="O9" s="1">
        <v>0.5</v>
      </c>
      <c r="P9" s="1">
        <v>1.5</v>
      </c>
      <c r="Q9" s="1">
        <v>1</v>
      </c>
      <c r="R9" s="1">
        <v>0.5</v>
      </c>
      <c r="S9" s="1">
        <v>0.5</v>
      </c>
      <c r="T9" s="1">
        <v>1</v>
      </c>
      <c r="U9" s="1">
        <v>0.5</v>
      </c>
      <c r="V9" s="1">
        <v>1.5</v>
      </c>
      <c r="W9" s="1">
        <v>1</v>
      </c>
      <c r="X9" s="1">
        <v>0</v>
      </c>
      <c r="Y9" s="1">
        <v>0</v>
      </c>
      <c r="Z9" s="1">
        <v>0.5</v>
      </c>
      <c r="AA9" s="1"/>
      <c r="AB9" s="1">
        <v>0.5</v>
      </c>
      <c r="AC9" s="1"/>
      <c r="AD9" s="1"/>
      <c r="AE9" s="1"/>
      <c r="AF9" s="1"/>
      <c r="AG9" s="1"/>
      <c r="AH9" s="1">
        <v>0.5</v>
      </c>
      <c r="AI9" s="1"/>
      <c r="AJ9" s="1">
        <v>0.5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>
        <v>1</v>
      </c>
      <c r="BA9" s="1"/>
      <c r="BB9" s="1">
        <v>1</v>
      </c>
      <c r="BC9" s="1"/>
      <c r="BD9" s="1"/>
      <c r="BE9" s="1"/>
      <c r="BF9" s="1"/>
      <c r="BG9" s="1"/>
      <c r="BH9" s="1">
        <v>2</v>
      </c>
      <c r="BI9" s="1">
        <v>0</v>
      </c>
      <c r="BJ9" s="1">
        <v>1</v>
      </c>
      <c r="BK9" s="1"/>
      <c r="BL9" s="1">
        <v>2</v>
      </c>
      <c r="BM9" s="1">
        <v>0</v>
      </c>
      <c r="BN9" s="1">
        <v>1.5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0.5</v>
      </c>
      <c r="BU9" s="1">
        <v>0</v>
      </c>
      <c r="BV9" s="1">
        <v>0.5</v>
      </c>
      <c r="BW9" s="1">
        <v>0</v>
      </c>
      <c r="BX9" s="1">
        <v>0.5</v>
      </c>
      <c r="BY9" s="1">
        <v>0</v>
      </c>
      <c r="BZ9" s="1">
        <v>0.5</v>
      </c>
      <c r="CA9" s="1">
        <v>0</v>
      </c>
      <c r="CB9" s="1">
        <v>0</v>
      </c>
      <c r="CC9" s="1">
        <v>0</v>
      </c>
      <c r="CD9" s="1">
        <v>1</v>
      </c>
      <c r="CE9" s="1">
        <v>0</v>
      </c>
      <c r="CF9" s="6">
        <v>23</v>
      </c>
      <c r="CG9" s="6">
        <v>6.5</v>
      </c>
      <c r="CH9" s="6">
        <v>29.5</v>
      </c>
    </row>
    <row r="10" spans="1:86" ht="12.75">
      <c r="A10" s="1">
        <v>4</v>
      </c>
      <c r="B10" s="2" t="s">
        <v>31</v>
      </c>
      <c r="C10" s="2" t="s">
        <v>35</v>
      </c>
      <c r="D10" s="1">
        <v>0</v>
      </c>
      <c r="E10" s="1">
        <v>0</v>
      </c>
      <c r="F10" s="1">
        <v>0</v>
      </c>
      <c r="G10" s="1"/>
      <c r="H10" s="1">
        <v>0</v>
      </c>
      <c r="I10" s="1">
        <v>0</v>
      </c>
      <c r="J10" s="1">
        <v>0</v>
      </c>
      <c r="K10" s="1">
        <v>0</v>
      </c>
      <c r="L10" s="1">
        <v>0.5</v>
      </c>
      <c r="M10" s="1">
        <v>0.5</v>
      </c>
      <c r="N10" s="1">
        <v>1</v>
      </c>
      <c r="O10" s="1">
        <v>0</v>
      </c>
      <c r="P10" s="1">
        <v>0</v>
      </c>
      <c r="Q10" s="1">
        <v>0</v>
      </c>
      <c r="R10" s="1">
        <v>0.5</v>
      </c>
      <c r="S10" s="1">
        <v>0</v>
      </c>
      <c r="T10" s="1">
        <v>0</v>
      </c>
      <c r="U10" s="1">
        <v>0</v>
      </c>
      <c r="V10" s="1">
        <v>1.5</v>
      </c>
      <c r="W10" s="1">
        <v>0</v>
      </c>
      <c r="X10" s="1">
        <v>0</v>
      </c>
      <c r="Y10" s="1">
        <v>0</v>
      </c>
      <c r="Z10" s="1">
        <v>0.5</v>
      </c>
      <c r="AA10" s="1"/>
      <c r="AB10" s="1">
        <v>0</v>
      </c>
      <c r="AC10" s="1"/>
      <c r="AD10" s="1"/>
      <c r="AE10" s="1"/>
      <c r="AF10" s="1"/>
      <c r="AG10" s="1"/>
      <c r="AH10" s="1">
        <v>0.5</v>
      </c>
      <c r="AI10" s="1"/>
      <c r="AJ10" s="1"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>
        <v>0</v>
      </c>
      <c r="BA10" s="1"/>
      <c r="BB10" s="1">
        <v>0</v>
      </c>
      <c r="BC10" s="1"/>
      <c r="BD10" s="1"/>
      <c r="BE10" s="1"/>
      <c r="BF10" s="1"/>
      <c r="BG10" s="1"/>
      <c r="BH10" s="1">
        <v>2</v>
      </c>
      <c r="BI10" s="1">
        <v>0.5</v>
      </c>
      <c r="BJ10" s="1">
        <v>1</v>
      </c>
      <c r="BK10" s="1"/>
      <c r="BL10" s="1">
        <v>2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6">
        <v>9.5</v>
      </c>
      <c r="CG10" s="6">
        <v>1</v>
      </c>
      <c r="CH10" s="6">
        <v>10.5</v>
      </c>
    </row>
    <row r="11" spans="1:86" ht="12.75">
      <c r="A11" s="1">
        <v>5</v>
      </c>
      <c r="B11" s="2" t="s">
        <v>31</v>
      </c>
      <c r="C11" s="2" t="s">
        <v>36</v>
      </c>
      <c r="D11" s="1">
        <v>0.5</v>
      </c>
      <c r="E11" s="1">
        <v>1</v>
      </c>
      <c r="F11" s="1">
        <v>0</v>
      </c>
      <c r="G11" s="1"/>
      <c r="H11" s="1">
        <v>0</v>
      </c>
      <c r="I11" s="1">
        <v>0</v>
      </c>
      <c r="J11" s="1">
        <v>0</v>
      </c>
      <c r="K11" s="1">
        <v>0</v>
      </c>
      <c r="L11" s="1">
        <v>0.5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0.5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0.5</v>
      </c>
      <c r="AA11" s="1"/>
      <c r="AB11" s="1">
        <v>0.5</v>
      </c>
      <c r="AC11" s="1"/>
      <c r="AD11" s="1"/>
      <c r="AE11" s="1"/>
      <c r="AF11" s="1"/>
      <c r="AG11" s="1"/>
      <c r="AH11" s="1">
        <v>0</v>
      </c>
      <c r="AI11" s="1"/>
      <c r="AJ11" s="1">
        <v>0.5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>
        <v>0</v>
      </c>
      <c r="BA11" s="1"/>
      <c r="BB11" s="1">
        <v>1</v>
      </c>
      <c r="BC11" s="1"/>
      <c r="BD11" s="1"/>
      <c r="BE11" s="1"/>
      <c r="BF11" s="1"/>
      <c r="BG11" s="1"/>
      <c r="BH11" s="1">
        <v>2</v>
      </c>
      <c r="BI11" s="1">
        <v>0</v>
      </c>
      <c r="BJ11" s="1">
        <v>1</v>
      </c>
      <c r="BK11" s="1"/>
      <c r="BL11" s="1">
        <v>0</v>
      </c>
      <c r="BM11" s="1">
        <v>0</v>
      </c>
      <c r="BN11" s="1">
        <v>0</v>
      </c>
      <c r="BO11" s="1">
        <v>0.5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6">
        <v>7</v>
      </c>
      <c r="CG11" s="6">
        <v>1.5</v>
      </c>
      <c r="CH11" s="6">
        <v>8.5</v>
      </c>
    </row>
    <row r="12" spans="1:86" ht="12.75">
      <c r="A12" s="1">
        <v>6</v>
      </c>
      <c r="B12" s="2" t="s">
        <v>31</v>
      </c>
      <c r="C12" s="2" t="s">
        <v>37</v>
      </c>
      <c r="D12" s="1">
        <v>0.5</v>
      </c>
      <c r="E12" s="1">
        <v>0</v>
      </c>
      <c r="F12" s="1">
        <v>0</v>
      </c>
      <c r="G12" s="1"/>
      <c r="H12" s="1">
        <v>0</v>
      </c>
      <c r="I12" s="1">
        <v>0</v>
      </c>
      <c r="J12" s="1">
        <v>0</v>
      </c>
      <c r="K12" s="1">
        <v>0</v>
      </c>
      <c r="L12" s="1">
        <v>0.5</v>
      </c>
      <c r="M12" s="1">
        <v>0.5</v>
      </c>
      <c r="N12" s="1">
        <v>1</v>
      </c>
      <c r="O12" s="1">
        <v>0</v>
      </c>
      <c r="P12" s="1">
        <v>0</v>
      </c>
      <c r="Q12" s="1">
        <v>0</v>
      </c>
      <c r="R12" s="1">
        <v>0.5</v>
      </c>
      <c r="S12" s="1">
        <v>0.5</v>
      </c>
      <c r="T12" s="1">
        <v>1</v>
      </c>
      <c r="U12" s="1">
        <v>0</v>
      </c>
      <c r="V12" s="1">
        <v>1.5</v>
      </c>
      <c r="W12" s="1">
        <v>1</v>
      </c>
      <c r="X12" s="1">
        <v>0</v>
      </c>
      <c r="Y12" s="1">
        <v>0</v>
      </c>
      <c r="Z12" s="1">
        <v>0.5</v>
      </c>
      <c r="AA12" s="1"/>
      <c r="AB12" s="1">
        <v>0.5</v>
      </c>
      <c r="AC12" s="1"/>
      <c r="AD12" s="1"/>
      <c r="AE12" s="1"/>
      <c r="AF12" s="1"/>
      <c r="AG12" s="1"/>
      <c r="AH12" s="1">
        <v>0.5</v>
      </c>
      <c r="AI12" s="1"/>
      <c r="AJ12" s="1">
        <v>0.5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>
        <v>1</v>
      </c>
      <c r="BA12" s="1"/>
      <c r="BB12" s="1">
        <v>1</v>
      </c>
      <c r="BC12" s="1"/>
      <c r="BD12" s="1"/>
      <c r="BE12" s="1"/>
      <c r="BF12" s="1"/>
      <c r="BG12" s="1"/>
      <c r="BH12" s="1">
        <v>2</v>
      </c>
      <c r="BI12" s="1">
        <v>0.5</v>
      </c>
      <c r="BJ12" s="1">
        <v>1</v>
      </c>
      <c r="BK12" s="1"/>
      <c r="BL12" s="1">
        <v>2</v>
      </c>
      <c r="BM12" s="1">
        <v>0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6">
        <v>14</v>
      </c>
      <c r="CG12" s="6">
        <v>2.5</v>
      </c>
      <c r="CH12" s="6">
        <v>16.5</v>
      </c>
    </row>
    <row r="13" spans="1:86" ht="12.75">
      <c r="A13" s="1">
        <v>7</v>
      </c>
      <c r="B13" s="2" t="s">
        <v>31</v>
      </c>
      <c r="C13" s="2" t="s">
        <v>38</v>
      </c>
      <c r="D13" s="1">
        <v>0</v>
      </c>
      <c r="E13" s="1">
        <v>0</v>
      </c>
      <c r="F13" s="1">
        <v>0</v>
      </c>
      <c r="G13" s="1"/>
      <c r="H13" s="1">
        <v>0</v>
      </c>
      <c r="I13" s="1">
        <v>0</v>
      </c>
      <c r="J13" s="1">
        <v>0</v>
      </c>
      <c r="K13" s="1">
        <v>0</v>
      </c>
      <c r="L13" s="1">
        <v>0.5</v>
      </c>
      <c r="M13" s="1">
        <v>0.5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0.5</v>
      </c>
      <c r="AA13" s="1"/>
      <c r="AB13" s="1">
        <v>0</v>
      </c>
      <c r="AC13" s="1"/>
      <c r="AD13" s="1"/>
      <c r="AE13" s="1"/>
      <c r="AF13" s="1"/>
      <c r="AG13" s="1"/>
      <c r="AH13" s="1">
        <v>0.5</v>
      </c>
      <c r="AI13" s="1"/>
      <c r="AJ13" s="1"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>
        <v>0</v>
      </c>
      <c r="BA13" s="1"/>
      <c r="BB13" s="1">
        <v>0</v>
      </c>
      <c r="BC13" s="1"/>
      <c r="BD13" s="1"/>
      <c r="BE13" s="1"/>
      <c r="BF13" s="1"/>
      <c r="BG13" s="1"/>
      <c r="BH13" s="1">
        <v>2</v>
      </c>
      <c r="BI13" s="1">
        <v>0</v>
      </c>
      <c r="BJ13" s="1">
        <v>1</v>
      </c>
      <c r="BK13" s="1"/>
      <c r="BL13" s="1">
        <v>2</v>
      </c>
      <c r="BM13" s="1">
        <v>0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6">
        <v>6.5</v>
      </c>
      <c r="CG13" s="6">
        <v>0.5</v>
      </c>
      <c r="CH13" s="6">
        <v>7</v>
      </c>
    </row>
    <row r="14" spans="1:86" ht="12.75">
      <c r="A14" s="1">
        <v>8</v>
      </c>
      <c r="B14" s="2" t="s">
        <v>31</v>
      </c>
      <c r="C14" s="2" t="s">
        <v>39</v>
      </c>
      <c r="D14" s="1">
        <v>0.5</v>
      </c>
      <c r="E14" s="1">
        <v>1</v>
      </c>
      <c r="F14" s="1">
        <v>2</v>
      </c>
      <c r="G14" s="1"/>
      <c r="H14" s="1">
        <v>1</v>
      </c>
      <c r="I14" s="1">
        <v>1.5</v>
      </c>
      <c r="J14" s="1">
        <v>0</v>
      </c>
      <c r="K14" s="1">
        <v>0</v>
      </c>
      <c r="L14" s="1">
        <v>0.5</v>
      </c>
      <c r="M14" s="1">
        <v>0</v>
      </c>
      <c r="N14" s="1">
        <v>1</v>
      </c>
      <c r="O14" s="1">
        <v>0.5</v>
      </c>
      <c r="P14" s="1">
        <v>0</v>
      </c>
      <c r="Q14" s="1">
        <v>0</v>
      </c>
      <c r="R14" s="1">
        <v>0.5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/>
      <c r="AB14" s="1">
        <v>0</v>
      </c>
      <c r="AC14" s="1"/>
      <c r="AD14" s="1"/>
      <c r="AE14" s="1"/>
      <c r="AF14" s="1"/>
      <c r="AG14" s="1"/>
      <c r="AH14" s="1">
        <v>0</v>
      </c>
      <c r="AI14" s="1"/>
      <c r="AJ14" s="1"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>
        <v>0</v>
      </c>
      <c r="BA14" s="1"/>
      <c r="BB14" s="1">
        <v>1</v>
      </c>
      <c r="BC14" s="1"/>
      <c r="BD14" s="1"/>
      <c r="BE14" s="1"/>
      <c r="BF14" s="1"/>
      <c r="BG14" s="1"/>
      <c r="BH14" s="1">
        <v>2</v>
      </c>
      <c r="BI14" s="1">
        <v>0.5</v>
      </c>
      <c r="BJ14" s="1">
        <v>1</v>
      </c>
      <c r="BK14" s="1"/>
      <c r="BL14" s="1">
        <v>2</v>
      </c>
      <c r="BM14" s="1">
        <v>0</v>
      </c>
      <c r="BN14" s="1">
        <v>1.5</v>
      </c>
      <c r="BO14" s="1">
        <v>0</v>
      </c>
      <c r="BP14" s="1">
        <v>1</v>
      </c>
      <c r="BQ14" s="1">
        <v>0.5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0.5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6">
        <v>15.5</v>
      </c>
      <c r="CG14" s="6">
        <v>4</v>
      </c>
      <c r="CH14" s="6">
        <v>19.5</v>
      </c>
    </row>
    <row r="15" spans="1:86" ht="12.75">
      <c r="A15" s="1">
        <v>9</v>
      </c>
      <c r="B15" s="2" t="s">
        <v>31</v>
      </c>
      <c r="C15" s="2" t="s">
        <v>40</v>
      </c>
      <c r="D15" s="1">
        <v>0</v>
      </c>
      <c r="E15" s="1">
        <v>0</v>
      </c>
      <c r="F15" s="1">
        <v>0</v>
      </c>
      <c r="G15" s="1"/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0.5</v>
      </c>
      <c r="S15" s="1">
        <v>0</v>
      </c>
      <c r="T15" s="1">
        <v>1</v>
      </c>
      <c r="U15" s="1">
        <v>0.5</v>
      </c>
      <c r="V15" s="1">
        <v>1.5</v>
      </c>
      <c r="W15" s="1">
        <v>0</v>
      </c>
      <c r="X15" s="1">
        <v>2</v>
      </c>
      <c r="Y15" s="1">
        <v>1.5</v>
      </c>
      <c r="Z15" s="1">
        <v>0.5</v>
      </c>
      <c r="AA15" s="1"/>
      <c r="AB15" s="1">
        <v>0</v>
      </c>
      <c r="AC15" s="1"/>
      <c r="AD15" s="1"/>
      <c r="AE15" s="1"/>
      <c r="AF15" s="1"/>
      <c r="AG15" s="1"/>
      <c r="AH15" s="1">
        <v>0.5</v>
      </c>
      <c r="AI15" s="1"/>
      <c r="AJ15" s="1">
        <v>0.5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>
        <v>0</v>
      </c>
      <c r="BA15" s="1"/>
      <c r="BB15" s="1">
        <v>1</v>
      </c>
      <c r="BC15" s="1"/>
      <c r="BD15" s="1"/>
      <c r="BE15" s="1"/>
      <c r="BF15" s="1"/>
      <c r="BG15" s="1"/>
      <c r="BH15" s="1">
        <v>2</v>
      </c>
      <c r="BI15" s="1">
        <v>0.5</v>
      </c>
      <c r="BJ15" s="1">
        <v>1</v>
      </c>
      <c r="BK15" s="1"/>
      <c r="BL15" s="1">
        <v>0</v>
      </c>
      <c r="BM15" s="1">
        <v>0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6">
        <v>10.5</v>
      </c>
      <c r="CG15" s="6">
        <v>2.5</v>
      </c>
      <c r="CH15" s="6">
        <v>13</v>
      </c>
    </row>
    <row r="16" spans="1:86" ht="12.75">
      <c r="A16" s="1">
        <v>10</v>
      </c>
      <c r="B16" s="2" t="s">
        <v>31</v>
      </c>
      <c r="C16" s="2" t="s">
        <v>41</v>
      </c>
      <c r="D16" s="1">
        <v>0.5</v>
      </c>
      <c r="E16" s="1">
        <v>1</v>
      </c>
      <c r="F16" s="1">
        <v>2</v>
      </c>
      <c r="G16" s="1"/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0.5</v>
      </c>
      <c r="S16" s="1">
        <v>0.5</v>
      </c>
      <c r="T16" s="1">
        <v>1</v>
      </c>
      <c r="U16" s="1">
        <v>0.5</v>
      </c>
      <c r="V16" s="1">
        <v>1.5</v>
      </c>
      <c r="W16" s="1">
        <v>0</v>
      </c>
      <c r="X16" s="1">
        <v>2</v>
      </c>
      <c r="Y16" s="1">
        <v>1.5</v>
      </c>
      <c r="Z16" s="1">
        <v>0.5</v>
      </c>
      <c r="AA16" s="1"/>
      <c r="AB16" s="1">
        <v>0</v>
      </c>
      <c r="AC16" s="1"/>
      <c r="AD16" s="1"/>
      <c r="AE16" s="1"/>
      <c r="AF16" s="1"/>
      <c r="AG16" s="1"/>
      <c r="AH16" s="1">
        <v>0.5</v>
      </c>
      <c r="AI16" s="1"/>
      <c r="AJ16" s="1">
        <v>0.5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v>0</v>
      </c>
      <c r="BA16" s="1"/>
      <c r="BB16" s="1">
        <v>1</v>
      </c>
      <c r="BC16" s="1"/>
      <c r="BD16" s="1"/>
      <c r="BE16" s="1"/>
      <c r="BF16" s="1"/>
      <c r="BG16" s="1"/>
      <c r="BH16" s="1">
        <v>2</v>
      </c>
      <c r="BI16" s="1">
        <v>0</v>
      </c>
      <c r="BJ16" s="1">
        <v>1</v>
      </c>
      <c r="BK16" s="1"/>
      <c r="BL16" s="1">
        <v>0</v>
      </c>
      <c r="BM16" s="1">
        <v>0</v>
      </c>
      <c r="BN16" s="1">
        <v>1.5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0.5</v>
      </c>
      <c r="CC16" s="1">
        <v>0</v>
      </c>
      <c r="CD16" s="1">
        <v>0.5</v>
      </c>
      <c r="CE16" s="1">
        <v>0</v>
      </c>
      <c r="CF16" s="6">
        <v>15.5</v>
      </c>
      <c r="CG16" s="6">
        <v>3.5</v>
      </c>
      <c r="CH16" s="6">
        <v>19</v>
      </c>
    </row>
    <row r="17" spans="1:86" ht="12.75">
      <c r="A17" s="1">
        <v>11</v>
      </c>
      <c r="B17" s="2" t="s">
        <v>31</v>
      </c>
      <c r="C17" s="2" t="s">
        <v>42</v>
      </c>
      <c r="D17" s="1">
        <v>0.5</v>
      </c>
      <c r="E17" s="1">
        <v>1</v>
      </c>
      <c r="F17" s="1">
        <v>0</v>
      </c>
      <c r="G17" s="1"/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0.5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0.5</v>
      </c>
      <c r="AA17" s="1"/>
      <c r="AB17" s="1">
        <v>0</v>
      </c>
      <c r="AC17" s="1"/>
      <c r="AD17" s="1"/>
      <c r="AE17" s="1"/>
      <c r="AF17" s="1"/>
      <c r="AG17" s="1"/>
      <c r="AH17" s="1">
        <v>0.5</v>
      </c>
      <c r="AI17" s="1"/>
      <c r="AJ17" s="1"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v>0</v>
      </c>
      <c r="BA17" s="1"/>
      <c r="BB17" s="1">
        <v>0</v>
      </c>
      <c r="BC17" s="1"/>
      <c r="BD17" s="1"/>
      <c r="BE17" s="1"/>
      <c r="BF17" s="1"/>
      <c r="BG17" s="1"/>
      <c r="BH17" s="1">
        <v>2</v>
      </c>
      <c r="BI17" s="1">
        <v>0.5</v>
      </c>
      <c r="BJ17" s="1">
        <v>1</v>
      </c>
      <c r="BK17" s="1"/>
      <c r="BL17" s="1">
        <v>0</v>
      </c>
      <c r="BM17" s="1">
        <v>0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6">
        <v>5</v>
      </c>
      <c r="CG17" s="6">
        <v>1.5</v>
      </c>
      <c r="CH17" s="6">
        <v>6.5</v>
      </c>
    </row>
    <row r="18" spans="1:86" ht="12.75">
      <c r="A18" s="1">
        <v>12</v>
      </c>
      <c r="B18" s="2" t="s">
        <v>31</v>
      </c>
      <c r="C18" s="2" t="s">
        <v>43</v>
      </c>
      <c r="D18" s="1">
        <v>0.5</v>
      </c>
      <c r="E18" s="1">
        <v>1</v>
      </c>
      <c r="F18" s="1">
        <v>0</v>
      </c>
      <c r="G18" s="1"/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0.5</v>
      </c>
      <c r="S18" s="1">
        <v>0</v>
      </c>
      <c r="T18" s="1">
        <v>1</v>
      </c>
      <c r="U18" s="1">
        <v>0</v>
      </c>
      <c r="V18" s="1">
        <v>1.5</v>
      </c>
      <c r="W18" s="1">
        <v>0</v>
      </c>
      <c r="X18" s="1">
        <v>2</v>
      </c>
      <c r="Y18" s="1">
        <v>0</v>
      </c>
      <c r="Z18" s="1">
        <v>0.5</v>
      </c>
      <c r="AA18" s="1"/>
      <c r="AB18" s="1">
        <v>0.5</v>
      </c>
      <c r="AC18" s="1"/>
      <c r="AD18" s="1"/>
      <c r="AE18" s="1"/>
      <c r="AF18" s="1"/>
      <c r="AG18" s="1"/>
      <c r="AH18" s="1">
        <v>0.5</v>
      </c>
      <c r="AI18" s="1"/>
      <c r="AJ18" s="1"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v>0</v>
      </c>
      <c r="BA18" s="1"/>
      <c r="BB18" s="1">
        <v>0</v>
      </c>
      <c r="BC18" s="1"/>
      <c r="BD18" s="1"/>
      <c r="BE18" s="1"/>
      <c r="BF18" s="1"/>
      <c r="BG18" s="1"/>
      <c r="BH18" s="1">
        <v>2</v>
      </c>
      <c r="BI18" s="1">
        <v>0</v>
      </c>
      <c r="BJ18" s="1">
        <v>1</v>
      </c>
      <c r="BK18" s="1"/>
      <c r="BL18" s="1">
        <v>2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6">
        <v>12</v>
      </c>
      <c r="CG18" s="6">
        <v>1</v>
      </c>
      <c r="CH18" s="6">
        <v>13</v>
      </c>
    </row>
    <row r="19" spans="1:86" ht="12.75">
      <c r="A19" s="1">
        <v>13</v>
      </c>
      <c r="B19" s="2" t="s">
        <v>31</v>
      </c>
      <c r="C19" s="2" t="s">
        <v>44</v>
      </c>
      <c r="D19" s="1">
        <v>0</v>
      </c>
      <c r="E19" s="1">
        <v>0</v>
      </c>
      <c r="F19" s="1">
        <v>0</v>
      </c>
      <c r="G19" s="1"/>
      <c r="H19" s="1">
        <v>0</v>
      </c>
      <c r="I19" s="1">
        <v>0</v>
      </c>
      <c r="J19" s="1">
        <v>0</v>
      </c>
      <c r="K19" s="1">
        <v>0</v>
      </c>
      <c r="L19" s="1">
        <v>0.5</v>
      </c>
      <c r="M19" s="1">
        <v>0.5</v>
      </c>
      <c r="N19" s="1">
        <v>0</v>
      </c>
      <c r="O19" s="1">
        <v>0</v>
      </c>
      <c r="P19" s="1">
        <v>0</v>
      </c>
      <c r="Q19" s="1">
        <v>0</v>
      </c>
      <c r="R19" s="1">
        <v>0.5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0.5</v>
      </c>
      <c r="AA19" s="1"/>
      <c r="AB19" s="1">
        <v>0</v>
      </c>
      <c r="AC19" s="1"/>
      <c r="AD19" s="1"/>
      <c r="AE19" s="1"/>
      <c r="AF19" s="1"/>
      <c r="AG19" s="1"/>
      <c r="AH19" s="1">
        <v>0.5</v>
      </c>
      <c r="AI19" s="1"/>
      <c r="AJ19" s="1"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>
        <v>0</v>
      </c>
      <c r="BA19" s="1"/>
      <c r="BB19" s="1">
        <v>0</v>
      </c>
      <c r="BC19" s="1"/>
      <c r="BD19" s="1"/>
      <c r="BE19" s="1"/>
      <c r="BF19" s="1"/>
      <c r="BG19" s="1"/>
      <c r="BH19" s="1">
        <v>2</v>
      </c>
      <c r="BI19" s="1">
        <v>0</v>
      </c>
      <c r="BJ19" s="1">
        <v>1</v>
      </c>
      <c r="BK19" s="1"/>
      <c r="BL19" s="1">
        <v>0</v>
      </c>
      <c r="BM19" s="1">
        <v>0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6">
        <v>5</v>
      </c>
      <c r="CG19" s="6">
        <v>0.5</v>
      </c>
      <c r="CH19" s="6">
        <v>5.5</v>
      </c>
    </row>
    <row r="20" spans="1:86" ht="12.75">
      <c r="A20" s="1">
        <v>14</v>
      </c>
      <c r="B20" s="2" t="s">
        <v>31</v>
      </c>
      <c r="C20" s="2" t="s">
        <v>45</v>
      </c>
      <c r="D20" s="1">
        <v>0</v>
      </c>
      <c r="E20" s="1">
        <v>0</v>
      </c>
      <c r="F20" s="1">
        <v>0</v>
      </c>
      <c r="G20" s="1"/>
      <c r="H20" s="1">
        <v>0</v>
      </c>
      <c r="I20" s="1">
        <v>0</v>
      </c>
      <c r="J20" s="1">
        <v>0</v>
      </c>
      <c r="K20" s="1">
        <v>0</v>
      </c>
      <c r="L20" s="1">
        <v>0.5</v>
      </c>
      <c r="M20" s="1">
        <v>0.5</v>
      </c>
      <c r="N20" s="1">
        <v>1</v>
      </c>
      <c r="O20" s="1">
        <v>0.5</v>
      </c>
      <c r="P20" s="1">
        <v>0</v>
      </c>
      <c r="Q20" s="1">
        <v>0</v>
      </c>
      <c r="R20" s="1">
        <v>0.5</v>
      </c>
      <c r="S20" s="1">
        <v>0</v>
      </c>
      <c r="T20" s="1">
        <v>1</v>
      </c>
      <c r="U20" s="1">
        <v>0.5</v>
      </c>
      <c r="V20" s="1">
        <v>0</v>
      </c>
      <c r="W20" s="1">
        <v>0</v>
      </c>
      <c r="X20" s="1">
        <v>0</v>
      </c>
      <c r="Y20" s="1">
        <v>0</v>
      </c>
      <c r="Z20" s="1">
        <v>0.5</v>
      </c>
      <c r="AA20" s="1"/>
      <c r="AB20" s="1">
        <v>0.5</v>
      </c>
      <c r="AC20" s="1"/>
      <c r="AD20" s="1"/>
      <c r="AE20" s="1"/>
      <c r="AF20" s="1"/>
      <c r="AG20" s="1"/>
      <c r="AH20" s="1">
        <v>0.5</v>
      </c>
      <c r="AI20" s="1"/>
      <c r="AJ20" s="1">
        <v>0.5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>
        <v>0</v>
      </c>
      <c r="BA20" s="1"/>
      <c r="BB20" s="1">
        <v>0</v>
      </c>
      <c r="BC20" s="1"/>
      <c r="BD20" s="1"/>
      <c r="BE20" s="1"/>
      <c r="BF20" s="1"/>
      <c r="BG20" s="1"/>
      <c r="BH20" s="1">
        <v>2</v>
      </c>
      <c r="BI20" s="1">
        <v>0</v>
      </c>
      <c r="BJ20" s="1">
        <v>1</v>
      </c>
      <c r="BK20" s="1"/>
      <c r="BL20" s="1">
        <v>2</v>
      </c>
      <c r="BM20" s="1">
        <v>0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6">
        <v>10</v>
      </c>
      <c r="CG20" s="6">
        <v>1.5</v>
      </c>
      <c r="CH20" s="6">
        <v>11.5</v>
      </c>
    </row>
    <row r="21" spans="1:86" ht="12.75">
      <c r="A21" s="1">
        <v>15</v>
      </c>
      <c r="B21" s="2" t="s">
        <v>31</v>
      </c>
      <c r="C21" s="2" t="s">
        <v>46</v>
      </c>
      <c r="D21" s="1">
        <v>0.5</v>
      </c>
      <c r="E21" s="1">
        <v>1</v>
      </c>
      <c r="F21" s="1">
        <v>2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0.5</v>
      </c>
      <c r="M21" s="1">
        <v>0.5</v>
      </c>
      <c r="N21" s="1">
        <v>1</v>
      </c>
      <c r="O21" s="1">
        <v>0.5</v>
      </c>
      <c r="P21" s="1">
        <v>1.5</v>
      </c>
      <c r="Q21" s="1">
        <v>1</v>
      </c>
      <c r="R21" s="1">
        <v>0.5</v>
      </c>
      <c r="S21" s="1">
        <v>0</v>
      </c>
      <c r="T21" s="1">
        <v>1</v>
      </c>
      <c r="U21" s="1">
        <v>0.5</v>
      </c>
      <c r="V21" s="1">
        <v>1.5</v>
      </c>
      <c r="W21" s="1">
        <v>1</v>
      </c>
      <c r="X21" s="1">
        <v>2</v>
      </c>
      <c r="Y21" s="1">
        <v>1.5</v>
      </c>
      <c r="Z21" s="1">
        <v>0.5</v>
      </c>
      <c r="AA21" s="1"/>
      <c r="AB21" s="1">
        <v>0</v>
      </c>
      <c r="AC21" s="1"/>
      <c r="AD21" s="1"/>
      <c r="AE21" s="1"/>
      <c r="AF21" s="1"/>
      <c r="AG21" s="1"/>
      <c r="AH21" s="1">
        <v>0.5</v>
      </c>
      <c r="AI21" s="1"/>
      <c r="AJ21" s="1"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>
        <v>0</v>
      </c>
      <c r="BA21" s="1"/>
      <c r="BB21" s="1">
        <v>0</v>
      </c>
      <c r="BC21" s="1"/>
      <c r="BD21" s="1"/>
      <c r="BE21" s="1"/>
      <c r="BF21" s="1"/>
      <c r="BG21" s="1"/>
      <c r="BH21" s="1">
        <v>2</v>
      </c>
      <c r="BI21" s="1">
        <v>0</v>
      </c>
      <c r="BJ21" s="1">
        <v>1</v>
      </c>
      <c r="BK21" s="1"/>
      <c r="BL21" s="1">
        <v>2</v>
      </c>
      <c r="BM21" s="1">
        <v>0</v>
      </c>
      <c r="BN21" s="1">
        <v>1.5</v>
      </c>
      <c r="BO21" s="1">
        <v>0</v>
      </c>
      <c r="BP21" s="1">
        <v>0</v>
      </c>
      <c r="BQ21" s="1">
        <v>0</v>
      </c>
      <c r="BR21" s="1">
        <v>0.5</v>
      </c>
      <c r="BS21" s="1">
        <v>0</v>
      </c>
      <c r="BT21" s="1">
        <v>0.5</v>
      </c>
      <c r="BU21" s="1">
        <v>0</v>
      </c>
      <c r="BV21" s="1">
        <v>0.5</v>
      </c>
      <c r="BW21" s="1">
        <v>0</v>
      </c>
      <c r="BX21" s="1">
        <v>0.5</v>
      </c>
      <c r="BY21" s="1">
        <v>0</v>
      </c>
      <c r="BZ21" s="1">
        <v>0.5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6">
        <v>20.5</v>
      </c>
      <c r="CG21" s="6">
        <v>6</v>
      </c>
      <c r="CH21" s="6">
        <v>26.5</v>
      </c>
    </row>
    <row r="22" spans="1:86" ht="12.75">
      <c r="A22" s="1">
        <v>16</v>
      </c>
      <c r="B22" s="2" t="s">
        <v>31</v>
      </c>
      <c r="C22" s="2" t="s">
        <v>47</v>
      </c>
      <c r="D22" s="1">
        <v>0.5</v>
      </c>
      <c r="E22" s="1">
        <v>1</v>
      </c>
      <c r="F22" s="1">
        <v>2</v>
      </c>
      <c r="G22" s="1"/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0.5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0.5</v>
      </c>
      <c r="AA22" s="1"/>
      <c r="AB22" s="1">
        <v>0.5</v>
      </c>
      <c r="AC22" s="1"/>
      <c r="AD22" s="1"/>
      <c r="AE22" s="1"/>
      <c r="AF22" s="1"/>
      <c r="AG22" s="1"/>
      <c r="AH22" s="1">
        <v>0.5</v>
      </c>
      <c r="AI22" s="1"/>
      <c r="AJ22" s="1">
        <v>0.5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>
        <v>0</v>
      </c>
      <c r="BA22" s="1"/>
      <c r="BB22" s="1">
        <v>0</v>
      </c>
      <c r="BC22" s="1"/>
      <c r="BD22" s="1"/>
      <c r="BE22" s="1"/>
      <c r="BF22" s="1"/>
      <c r="BG22" s="1"/>
      <c r="BH22" s="1">
        <v>2</v>
      </c>
      <c r="BI22" s="1">
        <v>0</v>
      </c>
      <c r="BJ22" s="1">
        <v>1</v>
      </c>
      <c r="BK22" s="1"/>
      <c r="BL22" s="1">
        <v>0</v>
      </c>
      <c r="BM22" s="1">
        <v>0</v>
      </c>
      <c r="BN22" s="1">
        <v>1.5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0.5</v>
      </c>
      <c r="BU22" s="1">
        <v>0</v>
      </c>
      <c r="BV22" s="1">
        <v>0.5</v>
      </c>
      <c r="BW22" s="1">
        <v>0</v>
      </c>
      <c r="BX22" s="1">
        <v>0.5</v>
      </c>
      <c r="BY22" s="1">
        <v>0</v>
      </c>
      <c r="BZ22" s="1">
        <v>0.5</v>
      </c>
      <c r="CA22" s="1">
        <v>0</v>
      </c>
      <c r="CB22" s="1">
        <v>0.5</v>
      </c>
      <c r="CC22" s="1">
        <v>0</v>
      </c>
      <c r="CD22" s="1">
        <v>0</v>
      </c>
      <c r="CE22" s="1">
        <v>0</v>
      </c>
      <c r="CF22" s="6">
        <v>12</v>
      </c>
      <c r="CG22" s="6">
        <v>1</v>
      </c>
      <c r="CH22" s="6">
        <v>13</v>
      </c>
    </row>
    <row r="23" spans="1:86" ht="12.75">
      <c r="A23" s="1">
        <v>17</v>
      </c>
      <c r="B23" s="2" t="s">
        <v>31</v>
      </c>
      <c r="C23" s="2" t="s">
        <v>48</v>
      </c>
      <c r="D23" s="1">
        <v>0</v>
      </c>
      <c r="E23" s="1">
        <v>0</v>
      </c>
      <c r="F23" s="1">
        <v>0</v>
      </c>
      <c r="G23" s="1"/>
      <c r="H23" s="1">
        <v>0</v>
      </c>
      <c r="I23" s="1">
        <v>0</v>
      </c>
      <c r="J23" s="1">
        <v>0</v>
      </c>
      <c r="K23" s="1">
        <v>0</v>
      </c>
      <c r="L23" s="1">
        <v>0.5</v>
      </c>
      <c r="M23" s="1">
        <v>0</v>
      </c>
      <c r="N23" s="1">
        <v>1</v>
      </c>
      <c r="O23" s="1">
        <v>0</v>
      </c>
      <c r="P23" s="1">
        <v>1.5</v>
      </c>
      <c r="Q23" s="1">
        <v>1</v>
      </c>
      <c r="R23" s="1">
        <v>0.5</v>
      </c>
      <c r="S23" s="1">
        <v>0.5</v>
      </c>
      <c r="T23" s="1">
        <v>1</v>
      </c>
      <c r="U23" s="1">
        <v>0.5</v>
      </c>
      <c r="V23" s="1">
        <v>1.5</v>
      </c>
      <c r="W23" s="1">
        <v>1</v>
      </c>
      <c r="X23" s="1">
        <v>2</v>
      </c>
      <c r="Y23" s="1">
        <v>1.5</v>
      </c>
      <c r="Z23" s="1">
        <v>0.5</v>
      </c>
      <c r="AA23" s="1"/>
      <c r="AB23" s="1">
        <v>0.5</v>
      </c>
      <c r="AC23" s="1"/>
      <c r="AD23" s="1"/>
      <c r="AE23" s="1"/>
      <c r="AF23" s="1"/>
      <c r="AG23" s="1"/>
      <c r="AH23" s="1">
        <v>0.5</v>
      </c>
      <c r="AI23" s="1"/>
      <c r="AJ23" s="1">
        <v>0.5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>
        <v>0</v>
      </c>
      <c r="BA23" s="1"/>
      <c r="BB23" s="1">
        <v>0</v>
      </c>
      <c r="BC23" s="1"/>
      <c r="BD23" s="1"/>
      <c r="BE23" s="1"/>
      <c r="BF23" s="1"/>
      <c r="BG23" s="1"/>
      <c r="BH23" s="1">
        <v>2</v>
      </c>
      <c r="BI23" s="1">
        <v>0.5</v>
      </c>
      <c r="BJ23" s="1">
        <v>1</v>
      </c>
      <c r="BK23" s="1"/>
      <c r="BL23" s="1">
        <v>0</v>
      </c>
      <c r="BM23" s="1">
        <v>0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6">
        <v>13</v>
      </c>
      <c r="CG23" s="6">
        <v>5</v>
      </c>
      <c r="CH23" s="6">
        <v>18</v>
      </c>
    </row>
    <row r="24" spans="1:86" ht="12.75">
      <c r="A24" s="1">
        <v>18</v>
      </c>
      <c r="B24" s="2" t="s">
        <v>31</v>
      </c>
      <c r="C24" s="2" t="s">
        <v>49</v>
      </c>
      <c r="D24" s="1">
        <v>0.5</v>
      </c>
      <c r="E24" s="1">
        <v>1</v>
      </c>
      <c r="F24" s="1">
        <v>2</v>
      </c>
      <c r="G24" s="1"/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0.5</v>
      </c>
      <c r="S24" s="1">
        <v>0.5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0.5</v>
      </c>
      <c r="AA24" s="1"/>
      <c r="AB24" s="1">
        <v>0</v>
      </c>
      <c r="AC24" s="1"/>
      <c r="AD24" s="1"/>
      <c r="AE24" s="1"/>
      <c r="AF24" s="1"/>
      <c r="AG24" s="1"/>
      <c r="AH24" s="1">
        <v>0.5</v>
      </c>
      <c r="AI24" s="1"/>
      <c r="AJ24" s="1"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>
        <v>0</v>
      </c>
      <c r="BA24" s="1"/>
      <c r="BB24" s="1">
        <v>1</v>
      </c>
      <c r="BC24" s="1"/>
      <c r="BD24" s="1"/>
      <c r="BE24" s="1"/>
      <c r="BF24" s="1"/>
      <c r="BG24" s="1"/>
      <c r="BH24" s="1">
        <v>2</v>
      </c>
      <c r="BI24" s="1">
        <v>0.5</v>
      </c>
      <c r="BJ24" s="1">
        <v>1</v>
      </c>
      <c r="BK24" s="1"/>
      <c r="BL24" s="1">
        <v>2</v>
      </c>
      <c r="BM24" s="1">
        <v>0</v>
      </c>
      <c r="BN24" s="1">
        <v>1.5</v>
      </c>
      <c r="BO24" s="1">
        <v>0</v>
      </c>
      <c r="BP24" s="1">
        <v>0</v>
      </c>
      <c r="BQ24" s="1">
        <v>0.5</v>
      </c>
      <c r="BR24" s="1">
        <v>0.5</v>
      </c>
      <c r="BS24" s="1">
        <v>0</v>
      </c>
      <c r="BT24" s="1">
        <v>0.5</v>
      </c>
      <c r="BU24" s="1">
        <v>0</v>
      </c>
      <c r="BV24" s="1">
        <v>0</v>
      </c>
      <c r="BW24" s="1">
        <v>0</v>
      </c>
      <c r="BX24" s="1">
        <v>0.5</v>
      </c>
      <c r="BY24" s="1">
        <v>0</v>
      </c>
      <c r="BZ24" s="1">
        <v>0.5</v>
      </c>
      <c r="CA24" s="1">
        <v>0</v>
      </c>
      <c r="CB24" s="1">
        <v>0.5</v>
      </c>
      <c r="CC24" s="1">
        <v>0</v>
      </c>
      <c r="CD24" s="1">
        <v>1</v>
      </c>
      <c r="CE24" s="1">
        <v>0</v>
      </c>
      <c r="CF24" s="6">
        <v>15</v>
      </c>
      <c r="CG24" s="6">
        <v>2.5</v>
      </c>
      <c r="CH24" s="6">
        <v>17.5</v>
      </c>
    </row>
    <row r="25" spans="1:86" ht="12.75">
      <c r="A25" s="1">
        <v>19</v>
      </c>
      <c r="B25" s="2" t="s">
        <v>31</v>
      </c>
      <c r="C25" s="2" t="s">
        <v>50</v>
      </c>
      <c r="D25" s="1">
        <v>0</v>
      </c>
      <c r="E25" s="1">
        <v>0</v>
      </c>
      <c r="F25" s="1">
        <v>0</v>
      </c>
      <c r="G25" s="1"/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0.5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</v>
      </c>
      <c r="Y25" s="1">
        <v>0</v>
      </c>
      <c r="Z25" s="1">
        <v>0.5</v>
      </c>
      <c r="AA25" s="1"/>
      <c r="AB25" s="1">
        <v>0.5</v>
      </c>
      <c r="AC25" s="1"/>
      <c r="AD25" s="1"/>
      <c r="AE25" s="1"/>
      <c r="AF25" s="1"/>
      <c r="AG25" s="1"/>
      <c r="AH25" s="1">
        <v>0.5</v>
      </c>
      <c r="AI25" s="1"/>
      <c r="AJ25" s="1">
        <v>0.5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>
        <v>1</v>
      </c>
      <c r="BA25" s="1"/>
      <c r="BB25" s="1">
        <v>1</v>
      </c>
      <c r="BC25" s="1"/>
      <c r="BD25" s="1"/>
      <c r="BE25" s="1"/>
      <c r="BF25" s="1"/>
      <c r="BG25" s="1"/>
      <c r="BH25" s="1">
        <v>2</v>
      </c>
      <c r="BI25" s="1">
        <v>0.5</v>
      </c>
      <c r="BJ25" s="1">
        <v>1</v>
      </c>
      <c r="BK25" s="1"/>
      <c r="BL25" s="1">
        <v>2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6">
        <v>11.5</v>
      </c>
      <c r="CG25" s="6">
        <v>0.5</v>
      </c>
      <c r="CH25" s="6">
        <v>12</v>
      </c>
    </row>
    <row r="26" spans="1:86" ht="12.75">
      <c r="A26" s="1">
        <v>20</v>
      </c>
      <c r="B26" s="2" t="s">
        <v>31</v>
      </c>
      <c r="C26" s="2" t="s">
        <v>51</v>
      </c>
      <c r="D26" s="1">
        <v>0</v>
      </c>
      <c r="E26" s="1">
        <v>0</v>
      </c>
      <c r="F26" s="1">
        <v>0</v>
      </c>
      <c r="G26" s="1"/>
      <c r="H26" s="1">
        <v>0</v>
      </c>
      <c r="I26" s="1">
        <v>0</v>
      </c>
      <c r="J26" s="1">
        <v>0</v>
      </c>
      <c r="K26" s="1">
        <v>0</v>
      </c>
      <c r="L26" s="1">
        <v>0.5</v>
      </c>
      <c r="M26" s="1">
        <v>0.5</v>
      </c>
      <c r="N26" s="1">
        <v>1</v>
      </c>
      <c r="O26" s="1">
        <v>0</v>
      </c>
      <c r="P26" s="1">
        <v>1.5</v>
      </c>
      <c r="Q26" s="1">
        <v>0</v>
      </c>
      <c r="R26" s="1">
        <v>0.5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0.5</v>
      </c>
      <c r="AA26" s="1"/>
      <c r="AB26" s="1">
        <v>0.5</v>
      </c>
      <c r="AC26" s="1"/>
      <c r="AD26" s="1"/>
      <c r="AE26" s="1"/>
      <c r="AF26" s="1"/>
      <c r="AG26" s="1"/>
      <c r="AH26" s="1">
        <v>0</v>
      </c>
      <c r="AI26" s="1"/>
      <c r="AJ26" s="1"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>
        <v>1</v>
      </c>
      <c r="BA26" s="1"/>
      <c r="BB26" s="1">
        <v>0</v>
      </c>
      <c r="BC26" s="1"/>
      <c r="BD26" s="1"/>
      <c r="BE26" s="1"/>
      <c r="BF26" s="1"/>
      <c r="BG26" s="1"/>
      <c r="BH26" s="1">
        <v>2</v>
      </c>
      <c r="BI26" s="1">
        <v>0.5</v>
      </c>
      <c r="BJ26" s="1">
        <v>1</v>
      </c>
      <c r="BK26" s="1"/>
      <c r="BL26" s="1">
        <v>2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6">
        <v>11.5</v>
      </c>
      <c r="CG26" s="6">
        <v>1</v>
      </c>
      <c r="CH26" s="6">
        <v>12.5</v>
      </c>
    </row>
    <row r="27" spans="1:86" ht="12.75">
      <c r="A27" s="1">
        <v>21</v>
      </c>
      <c r="B27" s="2" t="s">
        <v>31</v>
      </c>
      <c r="C27" s="2" t="s">
        <v>52</v>
      </c>
      <c r="D27" s="1">
        <v>0.5</v>
      </c>
      <c r="E27" s="1">
        <v>1</v>
      </c>
      <c r="F27" s="1">
        <v>2</v>
      </c>
      <c r="G27" s="1"/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0.5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0.5</v>
      </c>
      <c r="AA27" s="1"/>
      <c r="AB27" s="1">
        <v>0</v>
      </c>
      <c r="AC27" s="1"/>
      <c r="AD27" s="1"/>
      <c r="AE27" s="1"/>
      <c r="AF27" s="1"/>
      <c r="AG27" s="1"/>
      <c r="AH27" s="1">
        <v>0.5</v>
      </c>
      <c r="AI27" s="1"/>
      <c r="AJ27" s="1"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>
        <v>0</v>
      </c>
      <c r="BA27" s="1"/>
      <c r="BB27" s="1">
        <v>1</v>
      </c>
      <c r="BC27" s="1"/>
      <c r="BD27" s="1"/>
      <c r="BE27" s="1"/>
      <c r="BF27" s="1"/>
      <c r="BG27" s="1"/>
      <c r="BH27" s="1">
        <v>2</v>
      </c>
      <c r="BI27" s="1">
        <v>0.5</v>
      </c>
      <c r="BJ27" s="1">
        <v>1</v>
      </c>
      <c r="BK27" s="1"/>
      <c r="BL27" s="1">
        <v>2</v>
      </c>
      <c r="BM27" s="1">
        <v>0</v>
      </c>
      <c r="BN27" s="1">
        <v>1.5</v>
      </c>
      <c r="BO27" s="1">
        <v>0</v>
      </c>
      <c r="BP27" s="1">
        <v>0</v>
      </c>
      <c r="BQ27" s="1">
        <v>0.5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6">
        <v>12.5</v>
      </c>
      <c r="CG27" s="6">
        <v>2</v>
      </c>
      <c r="CH27" s="6">
        <v>14.5</v>
      </c>
    </row>
    <row r="28" spans="1:86" ht="12.75">
      <c r="A28" s="1">
        <v>22</v>
      </c>
      <c r="B28" s="2" t="s">
        <v>31</v>
      </c>
      <c r="C28" s="2" t="s">
        <v>53</v>
      </c>
      <c r="D28" s="1">
        <v>0.5</v>
      </c>
      <c r="E28" s="1">
        <v>1</v>
      </c>
      <c r="F28" s="1">
        <v>0</v>
      </c>
      <c r="G28" s="1"/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/>
      <c r="AB28" s="1">
        <v>0</v>
      </c>
      <c r="AC28" s="1"/>
      <c r="AD28" s="1"/>
      <c r="AE28" s="1"/>
      <c r="AF28" s="1"/>
      <c r="AG28" s="1"/>
      <c r="AH28" s="1">
        <v>0</v>
      </c>
      <c r="AI28" s="1"/>
      <c r="AJ28" s="1"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>
        <v>0</v>
      </c>
      <c r="BA28" s="1"/>
      <c r="BB28" s="1">
        <v>0</v>
      </c>
      <c r="BC28" s="1"/>
      <c r="BD28" s="1"/>
      <c r="BE28" s="1"/>
      <c r="BF28" s="1"/>
      <c r="BG28" s="1"/>
      <c r="BH28" s="1">
        <v>2</v>
      </c>
      <c r="BI28" s="1">
        <v>0</v>
      </c>
      <c r="BJ28" s="1">
        <v>1</v>
      </c>
      <c r="BK28" s="1"/>
      <c r="BL28" s="1">
        <v>1</v>
      </c>
      <c r="BM28" s="1">
        <v>0</v>
      </c>
      <c r="BN28" s="1">
        <v>1.5</v>
      </c>
      <c r="BO28" s="1">
        <v>0</v>
      </c>
      <c r="BP28" s="1">
        <v>0</v>
      </c>
      <c r="BQ28" s="1">
        <v>0</v>
      </c>
      <c r="BR28" s="1">
        <v>0.5</v>
      </c>
      <c r="BS28" s="1">
        <v>0</v>
      </c>
      <c r="BT28" s="1">
        <v>0.5</v>
      </c>
      <c r="BU28" s="1">
        <v>0</v>
      </c>
      <c r="BV28" s="1">
        <v>0</v>
      </c>
      <c r="BW28" s="1">
        <v>0</v>
      </c>
      <c r="BX28" s="1">
        <v>0.5</v>
      </c>
      <c r="BY28" s="1">
        <v>0</v>
      </c>
      <c r="BZ28" s="1">
        <v>0</v>
      </c>
      <c r="CA28" s="1">
        <v>0</v>
      </c>
      <c r="CB28" s="1">
        <v>0.5</v>
      </c>
      <c r="CC28" s="1">
        <v>0</v>
      </c>
      <c r="CD28" s="1">
        <v>0</v>
      </c>
      <c r="CE28" s="1">
        <v>0</v>
      </c>
      <c r="CF28" s="6">
        <v>8</v>
      </c>
      <c r="CG28" s="6">
        <v>1</v>
      </c>
      <c r="CH28" s="6">
        <v>9</v>
      </c>
    </row>
    <row r="29" spans="1:86" ht="12.75">
      <c r="A29" s="1">
        <v>23</v>
      </c>
      <c r="B29" s="2" t="s">
        <v>31</v>
      </c>
      <c r="C29" s="2" t="s">
        <v>54</v>
      </c>
      <c r="D29" s="1">
        <v>0.5</v>
      </c>
      <c r="E29" s="1">
        <v>1</v>
      </c>
      <c r="F29" s="1">
        <v>2</v>
      </c>
      <c r="G29" s="1"/>
      <c r="H29" s="1">
        <v>0</v>
      </c>
      <c r="I29" s="1">
        <v>0</v>
      </c>
      <c r="J29" s="1">
        <v>0</v>
      </c>
      <c r="K29" s="1">
        <v>0</v>
      </c>
      <c r="L29" s="1">
        <v>0.5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0.5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0.5</v>
      </c>
      <c r="AA29" s="1"/>
      <c r="AB29" s="1">
        <v>0.5</v>
      </c>
      <c r="AC29" s="1"/>
      <c r="AD29" s="1"/>
      <c r="AE29" s="1"/>
      <c r="AF29" s="1"/>
      <c r="AG29" s="1"/>
      <c r="AH29" s="1">
        <v>0.5</v>
      </c>
      <c r="AI29" s="1"/>
      <c r="AJ29" s="1">
        <v>0.5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>
        <v>1</v>
      </c>
      <c r="BA29" s="1"/>
      <c r="BB29" s="1">
        <v>1</v>
      </c>
      <c r="BC29" s="1"/>
      <c r="BD29" s="1"/>
      <c r="BE29" s="1"/>
      <c r="BF29" s="1"/>
      <c r="BG29" s="1"/>
      <c r="BH29" s="1">
        <v>2</v>
      </c>
      <c r="BI29" s="1">
        <v>0.5</v>
      </c>
      <c r="BJ29" s="1">
        <v>1</v>
      </c>
      <c r="BK29" s="1"/>
      <c r="BL29" s="1">
        <v>2</v>
      </c>
      <c r="BM29" s="1">
        <v>0</v>
      </c>
      <c r="BN29" s="1">
        <v>1.5</v>
      </c>
      <c r="BO29" s="1">
        <v>0</v>
      </c>
      <c r="BP29" s="1">
        <v>0</v>
      </c>
      <c r="BQ29" s="1">
        <v>0</v>
      </c>
      <c r="BR29" s="1">
        <v>0.5</v>
      </c>
      <c r="BS29" s="1">
        <v>0</v>
      </c>
      <c r="BT29" s="1">
        <v>0.5</v>
      </c>
      <c r="BU29" s="1">
        <v>0</v>
      </c>
      <c r="BV29" s="1">
        <v>0.5</v>
      </c>
      <c r="BW29" s="1">
        <v>0</v>
      </c>
      <c r="BX29" s="1">
        <v>0.5</v>
      </c>
      <c r="BY29" s="1">
        <v>0</v>
      </c>
      <c r="BZ29" s="1">
        <v>0</v>
      </c>
      <c r="CA29" s="1">
        <v>0</v>
      </c>
      <c r="CB29" s="1">
        <v>0.5</v>
      </c>
      <c r="CC29" s="1">
        <v>0</v>
      </c>
      <c r="CD29" s="1">
        <v>0.5</v>
      </c>
      <c r="CE29" s="1">
        <v>0</v>
      </c>
      <c r="CF29" s="6">
        <v>18</v>
      </c>
      <c r="CG29" s="6">
        <v>1.5</v>
      </c>
      <c r="CH29" s="6">
        <v>19.5</v>
      </c>
    </row>
    <row r="30" spans="1:86" ht="12.75">
      <c r="A30" s="1">
        <v>24</v>
      </c>
      <c r="B30" s="2" t="s">
        <v>31</v>
      </c>
      <c r="C30" s="2" t="s">
        <v>55</v>
      </c>
      <c r="D30" s="1">
        <v>0.5</v>
      </c>
      <c r="E30" s="1">
        <v>0</v>
      </c>
      <c r="F30" s="1">
        <v>0</v>
      </c>
      <c r="G30" s="1"/>
      <c r="H30" s="1">
        <v>1</v>
      </c>
      <c r="I30" s="1">
        <v>1.5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0.5</v>
      </c>
      <c r="S30" s="1">
        <v>0.5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0.5</v>
      </c>
      <c r="AA30" s="1"/>
      <c r="AB30" s="1">
        <v>0</v>
      </c>
      <c r="AC30" s="1"/>
      <c r="AD30" s="1"/>
      <c r="AE30" s="1"/>
      <c r="AF30" s="1"/>
      <c r="AG30" s="1"/>
      <c r="AH30" s="1">
        <v>0.5</v>
      </c>
      <c r="AI30" s="1"/>
      <c r="AJ30" s="1">
        <v>0.5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>
        <v>0</v>
      </c>
      <c r="BA30" s="1"/>
      <c r="BB30" s="1">
        <v>1</v>
      </c>
      <c r="BC30" s="1"/>
      <c r="BD30" s="1"/>
      <c r="BE30" s="1"/>
      <c r="BF30" s="1"/>
      <c r="BG30" s="1"/>
      <c r="BH30" s="1">
        <v>2</v>
      </c>
      <c r="BI30" s="1">
        <v>0</v>
      </c>
      <c r="BJ30" s="1">
        <v>1</v>
      </c>
      <c r="BK30" s="1"/>
      <c r="BL30" s="1">
        <v>2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6">
        <v>10.5</v>
      </c>
      <c r="CG30" s="6">
        <v>2</v>
      </c>
      <c r="CH30" s="6">
        <v>12.5</v>
      </c>
    </row>
    <row r="31" spans="1:86" ht="12.75">
      <c r="A31" s="1">
        <v>25</v>
      </c>
      <c r="B31" s="2" t="s">
        <v>31</v>
      </c>
      <c r="C31" s="2" t="s">
        <v>56</v>
      </c>
      <c r="D31" s="1">
        <v>0</v>
      </c>
      <c r="E31" s="1">
        <v>0</v>
      </c>
      <c r="F31" s="1">
        <v>0</v>
      </c>
      <c r="G31" s="1"/>
      <c r="H31" s="1">
        <v>0</v>
      </c>
      <c r="I31" s="1">
        <v>0</v>
      </c>
      <c r="J31" s="1">
        <v>0</v>
      </c>
      <c r="K31" s="1">
        <v>0</v>
      </c>
      <c r="L31" s="1">
        <v>0.5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0.5</v>
      </c>
      <c r="S31" s="1">
        <v>0</v>
      </c>
      <c r="T31" s="1">
        <v>1</v>
      </c>
      <c r="U31" s="1">
        <v>0.5</v>
      </c>
      <c r="V31" s="1">
        <v>0</v>
      </c>
      <c r="W31" s="1">
        <v>0</v>
      </c>
      <c r="X31" s="1">
        <v>2</v>
      </c>
      <c r="Y31" s="1">
        <v>1.5</v>
      </c>
      <c r="Z31" s="1">
        <v>0</v>
      </c>
      <c r="AA31" s="1"/>
      <c r="AB31" s="1">
        <v>0</v>
      </c>
      <c r="AC31" s="1"/>
      <c r="AD31" s="1"/>
      <c r="AE31" s="1"/>
      <c r="AF31" s="1"/>
      <c r="AG31" s="1"/>
      <c r="AH31" s="1">
        <v>0</v>
      </c>
      <c r="AI31" s="1"/>
      <c r="AJ31" s="1"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>
        <v>1</v>
      </c>
      <c r="BA31" s="1"/>
      <c r="BB31" s="1">
        <v>1</v>
      </c>
      <c r="BC31" s="1"/>
      <c r="BD31" s="1"/>
      <c r="BE31" s="1"/>
      <c r="BF31" s="1"/>
      <c r="BG31" s="1"/>
      <c r="BH31" s="1">
        <v>2</v>
      </c>
      <c r="BI31" s="1">
        <v>0.5</v>
      </c>
      <c r="BJ31" s="1">
        <v>1</v>
      </c>
      <c r="BK31" s="1"/>
      <c r="BL31" s="1">
        <v>2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6">
        <v>12</v>
      </c>
      <c r="CG31" s="6">
        <v>2.5</v>
      </c>
      <c r="CH31" s="6">
        <v>14.5</v>
      </c>
    </row>
    <row r="32" spans="1:86" ht="12.75">
      <c r="A32" s="1">
        <v>26</v>
      </c>
      <c r="B32" s="2" t="s">
        <v>31</v>
      </c>
      <c r="C32" s="2" t="s">
        <v>57</v>
      </c>
      <c r="D32" s="1">
        <v>0.5</v>
      </c>
      <c r="E32" s="1">
        <v>1</v>
      </c>
      <c r="F32" s="1">
        <v>0</v>
      </c>
      <c r="G32" s="1"/>
      <c r="H32" s="1">
        <v>0</v>
      </c>
      <c r="I32" s="1">
        <v>0</v>
      </c>
      <c r="J32" s="1">
        <v>0</v>
      </c>
      <c r="K32" s="1">
        <v>0</v>
      </c>
      <c r="L32" s="1">
        <v>0.5</v>
      </c>
      <c r="M32" s="1">
        <v>0</v>
      </c>
      <c r="N32" s="1">
        <v>1</v>
      </c>
      <c r="O32" s="1">
        <v>0.5</v>
      </c>
      <c r="P32" s="1">
        <v>0</v>
      </c>
      <c r="Q32" s="1">
        <v>0</v>
      </c>
      <c r="R32" s="1">
        <v>0.5</v>
      </c>
      <c r="S32" s="1">
        <v>0.5</v>
      </c>
      <c r="T32" s="1">
        <v>1</v>
      </c>
      <c r="U32" s="1">
        <v>0.5</v>
      </c>
      <c r="V32" s="1">
        <v>0</v>
      </c>
      <c r="W32" s="1">
        <v>0</v>
      </c>
      <c r="X32" s="1">
        <v>2</v>
      </c>
      <c r="Y32" s="1">
        <v>1.5</v>
      </c>
      <c r="Z32" s="1">
        <v>0.5</v>
      </c>
      <c r="AA32" s="1"/>
      <c r="AB32" s="1">
        <v>0.5</v>
      </c>
      <c r="AC32" s="1"/>
      <c r="AD32" s="1"/>
      <c r="AE32" s="1"/>
      <c r="AF32" s="1"/>
      <c r="AG32" s="1"/>
      <c r="AH32" s="1">
        <v>0.5</v>
      </c>
      <c r="AI32" s="1"/>
      <c r="AJ32" s="1">
        <v>0.5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>
        <v>1</v>
      </c>
      <c r="BA32" s="1"/>
      <c r="BB32" s="1">
        <v>0</v>
      </c>
      <c r="BC32" s="1"/>
      <c r="BD32" s="1"/>
      <c r="BE32" s="1"/>
      <c r="BF32" s="1"/>
      <c r="BG32" s="1"/>
      <c r="BH32" s="1">
        <v>2</v>
      </c>
      <c r="BI32" s="1">
        <v>0</v>
      </c>
      <c r="BJ32" s="1">
        <v>1</v>
      </c>
      <c r="BK32" s="1"/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6">
        <v>11.5</v>
      </c>
      <c r="CG32" s="6">
        <v>4</v>
      </c>
      <c r="CH32" s="6">
        <v>15.5</v>
      </c>
    </row>
    <row r="33" spans="1:86" ht="12.75">
      <c r="A33" s="4"/>
      <c r="B33" s="5" t="s">
        <v>31</v>
      </c>
      <c r="C33" s="5"/>
      <c r="D33" s="4">
        <f>SUM(D7:D32)</f>
        <v>8.5</v>
      </c>
      <c r="E33" s="4">
        <f aca="true" t="shared" si="0" ref="E33:BP33">SUM(E7:E32)</f>
        <v>14</v>
      </c>
      <c r="F33" s="4">
        <f t="shared" si="0"/>
        <v>18</v>
      </c>
      <c r="G33" s="4">
        <f t="shared" si="0"/>
        <v>0</v>
      </c>
      <c r="H33" s="4">
        <f t="shared" si="0"/>
        <v>3</v>
      </c>
      <c r="I33" s="4">
        <f t="shared" si="0"/>
        <v>4.5</v>
      </c>
      <c r="J33" s="4">
        <f t="shared" si="0"/>
        <v>2</v>
      </c>
      <c r="K33" s="4">
        <f t="shared" si="0"/>
        <v>2</v>
      </c>
      <c r="L33" s="4">
        <f t="shared" si="0"/>
        <v>8</v>
      </c>
      <c r="M33" s="4">
        <f t="shared" si="0"/>
        <v>4.5</v>
      </c>
      <c r="N33" s="4">
        <f t="shared" si="0"/>
        <v>13</v>
      </c>
      <c r="O33" s="4">
        <f t="shared" si="0"/>
        <v>3</v>
      </c>
      <c r="P33" s="4">
        <f t="shared" si="0"/>
        <v>6</v>
      </c>
      <c r="Q33" s="4">
        <f t="shared" si="0"/>
        <v>3</v>
      </c>
      <c r="R33" s="4">
        <f t="shared" si="0"/>
        <v>12</v>
      </c>
      <c r="S33" s="4">
        <f t="shared" si="0"/>
        <v>4</v>
      </c>
      <c r="T33" s="4">
        <f t="shared" si="0"/>
        <v>16</v>
      </c>
      <c r="U33" s="4">
        <f t="shared" si="0"/>
        <v>4.5</v>
      </c>
      <c r="V33" s="4">
        <f t="shared" si="0"/>
        <v>13.5</v>
      </c>
      <c r="W33" s="4">
        <f t="shared" si="0"/>
        <v>4</v>
      </c>
      <c r="X33" s="4">
        <f t="shared" si="0"/>
        <v>18</v>
      </c>
      <c r="Y33" s="4">
        <f t="shared" si="0"/>
        <v>9</v>
      </c>
      <c r="Z33" s="4">
        <f t="shared" si="0"/>
        <v>11.5</v>
      </c>
      <c r="AA33" s="4">
        <f t="shared" si="0"/>
        <v>0</v>
      </c>
      <c r="AB33" s="4">
        <f t="shared" si="0"/>
        <v>6.5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10</v>
      </c>
      <c r="AI33" s="4">
        <f t="shared" si="0"/>
        <v>0</v>
      </c>
      <c r="AJ33" s="4">
        <f t="shared" si="0"/>
        <v>7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si="0"/>
        <v>0</v>
      </c>
      <c r="AS33" s="4">
        <f t="shared" si="0"/>
        <v>0</v>
      </c>
      <c r="AT33" s="4">
        <f t="shared" si="0"/>
        <v>0</v>
      </c>
      <c r="AU33" s="4">
        <f t="shared" si="0"/>
        <v>0</v>
      </c>
      <c r="AV33" s="4">
        <f t="shared" si="0"/>
        <v>0</v>
      </c>
      <c r="AW33" s="4">
        <f t="shared" si="0"/>
        <v>0</v>
      </c>
      <c r="AX33" s="4">
        <f t="shared" si="0"/>
        <v>0</v>
      </c>
      <c r="AY33" s="4">
        <f t="shared" si="0"/>
        <v>0</v>
      </c>
      <c r="AZ33" s="4">
        <f t="shared" si="0"/>
        <v>9</v>
      </c>
      <c r="BA33" s="4">
        <f t="shared" si="0"/>
        <v>0</v>
      </c>
      <c r="BB33" s="4">
        <f t="shared" si="0"/>
        <v>14</v>
      </c>
      <c r="BC33" s="4">
        <f t="shared" si="0"/>
        <v>0</v>
      </c>
      <c r="BD33" s="4">
        <f t="shared" si="0"/>
        <v>0</v>
      </c>
      <c r="BE33" s="4">
        <f t="shared" si="0"/>
        <v>0</v>
      </c>
      <c r="BF33" s="4">
        <f t="shared" si="0"/>
        <v>0</v>
      </c>
      <c r="BG33" s="4">
        <f t="shared" si="0"/>
        <v>0</v>
      </c>
      <c r="BH33" s="4">
        <f t="shared" si="0"/>
        <v>52</v>
      </c>
      <c r="BI33" s="4">
        <f t="shared" si="0"/>
        <v>6.5</v>
      </c>
      <c r="BJ33" s="4">
        <f t="shared" si="0"/>
        <v>26</v>
      </c>
      <c r="BK33" s="4">
        <f t="shared" si="0"/>
        <v>0</v>
      </c>
      <c r="BL33" s="4">
        <f t="shared" si="0"/>
        <v>33</v>
      </c>
      <c r="BM33" s="4">
        <f t="shared" si="0"/>
        <v>0</v>
      </c>
      <c r="BN33" s="4">
        <f t="shared" si="0"/>
        <v>13.5</v>
      </c>
      <c r="BO33" s="4">
        <f t="shared" si="0"/>
        <v>0.5</v>
      </c>
      <c r="BP33" s="4">
        <f t="shared" si="0"/>
        <v>1</v>
      </c>
      <c r="BQ33" s="4">
        <f aca="true" t="shared" si="1" ref="BQ33:CE33">SUM(BQ7:BQ32)</f>
        <v>1.5</v>
      </c>
      <c r="BR33" s="4">
        <f t="shared" si="1"/>
        <v>2</v>
      </c>
      <c r="BS33" s="4">
        <f t="shared" si="1"/>
        <v>0</v>
      </c>
      <c r="BT33" s="4">
        <f t="shared" si="1"/>
        <v>3</v>
      </c>
      <c r="BU33" s="4">
        <f t="shared" si="1"/>
        <v>0</v>
      </c>
      <c r="BV33" s="4">
        <f t="shared" si="1"/>
        <v>2</v>
      </c>
      <c r="BW33" s="4">
        <f t="shared" si="1"/>
        <v>0</v>
      </c>
      <c r="BX33" s="4">
        <f t="shared" si="1"/>
        <v>3</v>
      </c>
      <c r="BY33" s="4">
        <f t="shared" si="1"/>
        <v>0</v>
      </c>
      <c r="BZ33" s="4">
        <f t="shared" si="1"/>
        <v>2.5</v>
      </c>
      <c r="CA33" s="4">
        <f t="shared" si="1"/>
        <v>0</v>
      </c>
      <c r="CB33" s="4">
        <f t="shared" si="1"/>
        <v>2.5</v>
      </c>
      <c r="CC33" s="4">
        <f t="shared" si="1"/>
        <v>0</v>
      </c>
      <c r="CD33" s="4">
        <f t="shared" si="1"/>
        <v>3</v>
      </c>
      <c r="CE33" s="4">
        <f t="shared" si="1"/>
        <v>0</v>
      </c>
      <c r="CF33" s="7">
        <f>AVERAGE(CF7:CF32)</f>
        <v>12.288461538461538</v>
      </c>
      <c r="CG33" s="7">
        <f>AVERAGE(CG7:CG32)</f>
        <v>2.3461538461538463</v>
      </c>
      <c r="CH33" s="7">
        <f>AVERAGE(CH7:CH32)</f>
        <v>14.634615384615385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48">
    <mergeCell ref="C5:C6"/>
    <mergeCell ref="B5:B6"/>
    <mergeCell ref="A5:A6"/>
    <mergeCell ref="CH5:CH6"/>
    <mergeCell ref="CG5:CG6"/>
    <mergeCell ref="CF5:CF6"/>
    <mergeCell ref="BT5:BU5"/>
    <mergeCell ref="BV5:BW5"/>
    <mergeCell ref="BX5:BY5"/>
    <mergeCell ref="BZ5:CA5"/>
    <mergeCell ref="CB5:CC5"/>
    <mergeCell ref="CD5:CE5"/>
    <mergeCell ref="BH5:BI5"/>
    <mergeCell ref="BJ5:BK5"/>
    <mergeCell ref="BL5:BM5"/>
    <mergeCell ref="BN5:BO5"/>
    <mergeCell ref="BP5:BQ5"/>
    <mergeCell ref="BR5:BS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V5:AW5"/>
    <mergeCell ref="AX5:AY5"/>
    <mergeCell ref="AB5:AC5"/>
    <mergeCell ref="AD5:AE5"/>
    <mergeCell ref="AF5:AG5"/>
    <mergeCell ref="AH5:AI5"/>
    <mergeCell ref="AJ5:AK5"/>
    <mergeCell ref="AL5:AM5"/>
    <mergeCell ref="CF1:CH1"/>
    <mergeCell ref="A3:CH3"/>
    <mergeCell ref="AZ5:BA5"/>
    <mergeCell ref="BB5:BC5"/>
    <mergeCell ref="BD5:BE5"/>
    <mergeCell ref="BF5:BG5"/>
    <mergeCell ref="AN5:AO5"/>
    <mergeCell ref="AP5:AQ5"/>
    <mergeCell ref="AR5:AS5"/>
    <mergeCell ref="AT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"/>
  <sheetViews>
    <sheetView workbookViewId="0" topLeftCell="A12">
      <selection activeCell="A34" sqref="A34:IV751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36" width="6.57421875" style="8" customWidth="1"/>
    <col min="37" max="16384" width="9.140625" style="8" customWidth="1"/>
  </cols>
  <sheetData>
    <row r="1" spans="34:36" ht="12.75">
      <c r="AH1" s="18" t="s">
        <v>215</v>
      </c>
      <c r="AI1" s="18"/>
      <c r="AJ1" s="18"/>
    </row>
    <row r="3" spans="1:86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5" spans="1:36" ht="60" customHeight="1">
      <c r="A5" s="15" t="s">
        <v>0</v>
      </c>
      <c r="B5" s="15" t="s">
        <v>1</v>
      </c>
      <c r="C5" s="15" t="s">
        <v>2</v>
      </c>
      <c r="D5" s="13" t="s">
        <v>70</v>
      </c>
      <c r="E5" s="14"/>
      <c r="F5" s="13" t="s">
        <v>71</v>
      </c>
      <c r="G5" s="14"/>
      <c r="H5" s="13" t="s">
        <v>72</v>
      </c>
      <c r="I5" s="14"/>
      <c r="J5" s="13" t="s">
        <v>73</v>
      </c>
      <c r="K5" s="14"/>
      <c r="L5" s="13" t="s">
        <v>74</v>
      </c>
      <c r="M5" s="14"/>
      <c r="N5" s="13" t="s">
        <v>75</v>
      </c>
      <c r="O5" s="14"/>
      <c r="P5" s="13" t="s">
        <v>76</v>
      </c>
      <c r="Q5" s="14"/>
      <c r="R5" s="13" t="s">
        <v>77</v>
      </c>
      <c r="S5" s="14"/>
      <c r="T5" s="13" t="s">
        <v>78</v>
      </c>
      <c r="U5" s="14"/>
      <c r="V5" s="13" t="s">
        <v>79</v>
      </c>
      <c r="W5" s="14"/>
      <c r="X5" s="13" t="s">
        <v>80</v>
      </c>
      <c r="Y5" s="14"/>
      <c r="Z5" s="13" t="s">
        <v>81</v>
      </c>
      <c r="AA5" s="14"/>
      <c r="AB5" s="13" t="s">
        <v>82</v>
      </c>
      <c r="AC5" s="14"/>
      <c r="AD5" s="13" t="s">
        <v>83</v>
      </c>
      <c r="AE5" s="14"/>
      <c r="AF5" s="13" t="s">
        <v>84</v>
      </c>
      <c r="AG5" s="14"/>
      <c r="AH5" s="17" t="s">
        <v>197</v>
      </c>
      <c r="AI5" s="17" t="s">
        <v>198</v>
      </c>
      <c r="AJ5" s="17" t="s">
        <v>199</v>
      </c>
    </row>
    <row r="6" spans="1:36" ht="34.5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17"/>
      <c r="AI6" s="17"/>
      <c r="AJ6" s="17"/>
    </row>
    <row r="7" spans="1:36" ht="12.75" customHeight="1">
      <c r="A7" s="1">
        <v>1</v>
      </c>
      <c r="B7" s="2" t="s">
        <v>31</v>
      </c>
      <c r="C7" s="2" t="s">
        <v>32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1</v>
      </c>
      <c r="O7" s="1"/>
      <c r="P7" s="1">
        <v>0.5</v>
      </c>
      <c r="Q7" s="1">
        <v>0.5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0.5</v>
      </c>
      <c r="Y7" s="1">
        <v>0.5</v>
      </c>
      <c r="Z7" s="1">
        <v>1</v>
      </c>
      <c r="AA7" s="1">
        <v>0</v>
      </c>
      <c r="AB7" s="1">
        <v>1.5</v>
      </c>
      <c r="AC7" s="1">
        <v>1</v>
      </c>
      <c r="AD7" s="1">
        <v>0</v>
      </c>
      <c r="AE7" s="1">
        <v>0</v>
      </c>
      <c r="AF7" s="1">
        <v>1</v>
      </c>
      <c r="AG7" s="1">
        <v>0</v>
      </c>
      <c r="AH7" s="6">
        <v>8.5</v>
      </c>
      <c r="AI7" s="6">
        <v>2</v>
      </c>
      <c r="AJ7" s="6">
        <v>10.5</v>
      </c>
    </row>
    <row r="8" spans="1:36" ht="12.75" customHeight="1">
      <c r="A8" s="1">
        <v>2</v>
      </c>
      <c r="B8" s="2" t="s">
        <v>31</v>
      </c>
      <c r="C8" s="2" t="s">
        <v>33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1</v>
      </c>
      <c r="O8" s="1"/>
      <c r="P8" s="1">
        <v>0.5</v>
      </c>
      <c r="Q8" s="1">
        <v>0.5</v>
      </c>
      <c r="R8" s="1">
        <v>1</v>
      </c>
      <c r="S8" s="1">
        <v>0</v>
      </c>
      <c r="T8" s="1">
        <v>2</v>
      </c>
      <c r="U8" s="1">
        <v>0</v>
      </c>
      <c r="V8" s="1">
        <v>1</v>
      </c>
      <c r="W8" s="1">
        <v>0.5</v>
      </c>
      <c r="X8" s="1">
        <v>0.5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0.5</v>
      </c>
      <c r="AH8" s="6">
        <v>10</v>
      </c>
      <c r="AI8" s="6">
        <v>1.5</v>
      </c>
      <c r="AJ8" s="6">
        <v>11.5</v>
      </c>
    </row>
    <row r="9" spans="1:36" ht="12.75">
      <c r="A9" s="1">
        <v>3</v>
      </c>
      <c r="B9" s="2" t="s">
        <v>31</v>
      </c>
      <c r="C9" s="2" t="s">
        <v>34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1</v>
      </c>
      <c r="O9" s="1"/>
      <c r="P9" s="1">
        <v>0.5</v>
      </c>
      <c r="Q9" s="1">
        <v>0</v>
      </c>
      <c r="R9" s="1">
        <v>1</v>
      </c>
      <c r="S9" s="1">
        <v>0</v>
      </c>
      <c r="T9" s="1">
        <v>2</v>
      </c>
      <c r="U9" s="1">
        <v>1</v>
      </c>
      <c r="V9" s="1">
        <v>0</v>
      </c>
      <c r="W9" s="1">
        <v>0.5</v>
      </c>
      <c r="X9" s="1">
        <v>0.5</v>
      </c>
      <c r="Y9" s="1">
        <v>0.5</v>
      </c>
      <c r="Z9" s="1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1</v>
      </c>
      <c r="AG9" s="1">
        <v>0</v>
      </c>
      <c r="AH9" s="6">
        <v>10</v>
      </c>
      <c r="AI9" s="6">
        <v>2</v>
      </c>
      <c r="AJ9" s="6">
        <v>12</v>
      </c>
    </row>
    <row r="10" spans="1:36" ht="12.75">
      <c r="A10" s="1">
        <v>4</v>
      </c>
      <c r="B10" s="2" t="s">
        <v>31</v>
      </c>
      <c r="C10" s="2" t="s">
        <v>35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1</v>
      </c>
      <c r="O10" s="1"/>
      <c r="P10" s="1">
        <v>0.5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0.5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6">
        <v>5</v>
      </c>
      <c r="AI10" s="6">
        <v>0</v>
      </c>
      <c r="AJ10" s="6">
        <v>5</v>
      </c>
    </row>
    <row r="11" spans="1:36" ht="12.75">
      <c r="A11" s="1">
        <v>5</v>
      </c>
      <c r="B11" s="2" t="s">
        <v>31</v>
      </c>
      <c r="C11" s="2" t="s">
        <v>36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/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0.5</v>
      </c>
      <c r="Y11" s="1">
        <v>0.5</v>
      </c>
      <c r="Z11" s="1">
        <v>1</v>
      </c>
      <c r="AA11" s="1">
        <v>0.5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6">
        <v>3.5</v>
      </c>
      <c r="AI11" s="6">
        <v>1</v>
      </c>
      <c r="AJ11" s="6">
        <v>4.5</v>
      </c>
    </row>
    <row r="12" spans="1:36" ht="12.75">
      <c r="A12" s="1">
        <v>6</v>
      </c>
      <c r="B12" s="2" t="s">
        <v>31</v>
      </c>
      <c r="C12" s="2" t="s">
        <v>37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1</v>
      </c>
      <c r="O12" s="1"/>
      <c r="P12" s="1">
        <v>0.5</v>
      </c>
      <c r="Q12" s="1">
        <v>0.5</v>
      </c>
      <c r="R12" s="1">
        <v>1</v>
      </c>
      <c r="S12" s="1">
        <v>0</v>
      </c>
      <c r="T12" s="1">
        <v>2</v>
      </c>
      <c r="U12" s="1">
        <v>1</v>
      </c>
      <c r="V12" s="1">
        <v>1</v>
      </c>
      <c r="W12" s="1">
        <v>0.5</v>
      </c>
      <c r="X12" s="1">
        <v>0.5</v>
      </c>
      <c r="Y12" s="1">
        <v>0.5</v>
      </c>
      <c r="Z12" s="1">
        <v>1</v>
      </c>
      <c r="AA12" s="1">
        <v>0.5</v>
      </c>
      <c r="AB12" s="1">
        <v>1.5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6">
        <v>13.5</v>
      </c>
      <c r="AI12" s="6">
        <v>3</v>
      </c>
      <c r="AJ12" s="6">
        <v>16.5</v>
      </c>
    </row>
    <row r="13" spans="1:36" ht="12.75">
      <c r="A13" s="1">
        <v>7</v>
      </c>
      <c r="B13" s="2" t="s">
        <v>31</v>
      </c>
      <c r="C13" s="2" t="s">
        <v>38</v>
      </c>
      <c r="D13" s="1">
        <v>1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0</v>
      </c>
      <c r="N13" s="1">
        <v>1</v>
      </c>
      <c r="O13" s="1"/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6">
        <v>7</v>
      </c>
      <c r="AI13" s="6">
        <v>0</v>
      </c>
      <c r="AJ13" s="6">
        <v>7</v>
      </c>
    </row>
    <row r="14" spans="1:36" ht="12.75">
      <c r="A14" s="1">
        <v>8</v>
      </c>
      <c r="B14" s="2" t="s">
        <v>31</v>
      </c>
      <c r="C14" s="2" t="s">
        <v>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1</v>
      </c>
      <c r="O14" s="1"/>
      <c r="P14" s="1">
        <v>0.5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0.5</v>
      </c>
      <c r="X14" s="1">
        <v>0.5</v>
      </c>
      <c r="Y14" s="1">
        <v>0</v>
      </c>
      <c r="Z14" s="1">
        <v>1</v>
      </c>
      <c r="AA14" s="1">
        <v>0</v>
      </c>
      <c r="AB14" s="1">
        <v>1.5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6">
        <v>7.5</v>
      </c>
      <c r="AI14" s="6">
        <v>1.5</v>
      </c>
      <c r="AJ14" s="6">
        <v>9</v>
      </c>
    </row>
    <row r="15" spans="1:36" ht="12.75">
      <c r="A15" s="1">
        <v>9</v>
      </c>
      <c r="B15" s="2" t="s">
        <v>31</v>
      </c>
      <c r="C15" s="2" t="s">
        <v>40</v>
      </c>
      <c r="D15" s="1">
        <v>1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1</v>
      </c>
      <c r="O15" s="1"/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0.5</v>
      </c>
      <c r="Y15" s="1">
        <v>0</v>
      </c>
      <c r="Z15" s="1">
        <v>0</v>
      </c>
      <c r="AA15" s="1">
        <v>0</v>
      </c>
      <c r="AB15" s="1">
        <v>1.5</v>
      </c>
      <c r="AC15" s="1">
        <v>1</v>
      </c>
      <c r="AD15" s="1">
        <v>2</v>
      </c>
      <c r="AE15" s="1">
        <v>1.5</v>
      </c>
      <c r="AF15" s="1">
        <v>0</v>
      </c>
      <c r="AG15" s="1">
        <v>0</v>
      </c>
      <c r="AH15" s="6">
        <v>11</v>
      </c>
      <c r="AI15" s="6">
        <v>2.5</v>
      </c>
      <c r="AJ15" s="6">
        <v>13.5</v>
      </c>
    </row>
    <row r="16" spans="1:36" ht="12.75">
      <c r="A16" s="1">
        <v>10</v>
      </c>
      <c r="B16" s="2" t="s">
        <v>31</v>
      </c>
      <c r="C16" s="2" t="s">
        <v>41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/>
      <c r="P16" s="1">
        <v>0.5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1</v>
      </c>
      <c r="W16" s="1">
        <v>0.5</v>
      </c>
      <c r="X16" s="1">
        <v>0.5</v>
      </c>
      <c r="Y16" s="1">
        <v>0</v>
      </c>
      <c r="Z16" s="1">
        <v>1</v>
      </c>
      <c r="AA16" s="1">
        <v>0.5</v>
      </c>
      <c r="AB16" s="1">
        <v>1.5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6">
        <v>8.5</v>
      </c>
      <c r="AI16" s="6">
        <v>1</v>
      </c>
      <c r="AJ16" s="6">
        <v>9.5</v>
      </c>
    </row>
    <row r="17" spans="1:36" ht="12.75">
      <c r="A17" s="1">
        <v>11</v>
      </c>
      <c r="B17" s="2" t="s">
        <v>31</v>
      </c>
      <c r="C17" s="2" t="s">
        <v>42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/>
      <c r="P17" s="1">
        <v>0.5</v>
      </c>
      <c r="Q17" s="1">
        <v>0.5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0.5</v>
      </c>
      <c r="X17" s="1">
        <v>0.5</v>
      </c>
      <c r="Y17" s="1">
        <v>0</v>
      </c>
      <c r="Z17" s="1">
        <v>1</v>
      </c>
      <c r="AA17" s="1">
        <v>0.5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6">
        <v>4</v>
      </c>
      <c r="AI17" s="6">
        <v>1.5</v>
      </c>
      <c r="AJ17" s="6">
        <v>5.5</v>
      </c>
    </row>
    <row r="18" spans="1:36" ht="12.75">
      <c r="A18" s="1">
        <v>12</v>
      </c>
      <c r="B18" s="2" t="s">
        <v>31</v>
      </c>
      <c r="C18" s="2" t="s">
        <v>43</v>
      </c>
      <c r="D18" s="1">
        <v>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1</v>
      </c>
      <c r="O18" s="1"/>
      <c r="P18" s="1">
        <v>0.5</v>
      </c>
      <c r="Q18" s="1">
        <v>0.5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0.5</v>
      </c>
      <c r="X18" s="1">
        <v>0.5</v>
      </c>
      <c r="Y18" s="1">
        <v>0.5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</v>
      </c>
      <c r="AG18" s="1">
        <v>0.5</v>
      </c>
      <c r="AH18" s="6">
        <v>6</v>
      </c>
      <c r="AI18" s="6">
        <v>2</v>
      </c>
      <c r="AJ18" s="6">
        <v>8</v>
      </c>
    </row>
    <row r="19" spans="1:36" ht="12.75">
      <c r="A19" s="1">
        <v>13</v>
      </c>
      <c r="B19" s="2" t="s">
        <v>31</v>
      </c>
      <c r="C19" s="2" t="s">
        <v>44</v>
      </c>
      <c r="D19" s="1">
        <v>1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0</v>
      </c>
      <c r="L19" s="1">
        <v>1</v>
      </c>
      <c r="M19" s="1">
        <v>0</v>
      </c>
      <c r="N19" s="1">
        <v>1</v>
      </c>
      <c r="O19" s="1"/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0.5</v>
      </c>
      <c r="Y19" s="1">
        <v>0.5</v>
      </c>
      <c r="Z19" s="1">
        <v>0</v>
      </c>
      <c r="AA19" s="1">
        <v>0</v>
      </c>
      <c r="AB19" s="1">
        <v>1.5</v>
      </c>
      <c r="AC19" s="1">
        <v>1</v>
      </c>
      <c r="AD19" s="1">
        <v>2</v>
      </c>
      <c r="AE19" s="1">
        <v>1.5</v>
      </c>
      <c r="AF19" s="1">
        <v>0</v>
      </c>
      <c r="AG19" s="1">
        <v>0</v>
      </c>
      <c r="AH19" s="6">
        <v>11</v>
      </c>
      <c r="AI19" s="6">
        <v>3</v>
      </c>
      <c r="AJ19" s="6">
        <v>14</v>
      </c>
    </row>
    <row r="20" spans="1:36" ht="12.75">
      <c r="A20" s="1">
        <v>14</v>
      </c>
      <c r="B20" s="2" t="s">
        <v>31</v>
      </c>
      <c r="C20" s="2" t="s">
        <v>45</v>
      </c>
      <c r="D20" s="1">
        <v>1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0</v>
      </c>
      <c r="N20" s="1">
        <v>1</v>
      </c>
      <c r="O20" s="1"/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0.5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6">
        <v>7.5</v>
      </c>
      <c r="AI20" s="6">
        <v>0</v>
      </c>
      <c r="AJ20" s="6">
        <v>7.5</v>
      </c>
    </row>
    <row r="21" spans="1:36" ht="12.75">
      <c r="A21" s="1">
        <v>15</v>
      </c>
      <c r="B21" s="2" t="s">
        <v>31</v>
      </c>
      <c r="C21" s="2" t="s">
        <v>46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</v>
      </c>
      <c r="O21" s="1"/>
      <c r="P21" s="1">
        <v>0.5</v>
      </c>
      <c r="Q21" s="1">
        <v>0.5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0.5</v>
      </c>
      <c r="Y21" s="1">
        <v>0</v>
      </c>
      <c r="Z21" s="1">
        <v>0</v>
      </c>
      <c r="AA21" s="1">
        <v>0</v>
      </c>
      <c r="AB21" s="1">
        <v>1.5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6">
        <v>7.5</v>
      </c>
      <c r="AI21" s="6">
        <v>1.5</v>
      </c>
      <c r="AJ21" s="6">
        <v>9</v>
      </c>
    </row>
    <row r="22" spans="1:36" ht="12.75">
      <c r="A22" s="1">
        <v>16</v>
      </c>
      <c r="B22" s="2" t="s">
        <v>31</v>
      </c>
      <c r="C22" s="2" t="s">
        <v>47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1</v>
      </c>
      <c r="O22" s="1"/>
      <c r="P22" s="1">
        <v>0.5</v>
      </c>
      <c r="Q22" s="1">
        <v>0.5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0.5</v>
      </c>
      <c r="Y22" s="1">
        <v>0.5</v>
      </c>
      <c r="Z22" s="1">
        <v>1</v>
      </c>
      <c r="AA22" s="1">
        <v>0.5</v>
      </c>
      <c r="AB22" s="1">
        <v>1.5</v>
      </c>
      <c r="AC22" s="1">
        <v>1</v>
      </c>
      <c r="AD22" s="1">
        <v>2</v>
      </c>
      <c r="AE22" s="1">
        <v>1.5</v>
      </c>
      <c r="AF22" s="1">
        <v>0</v>
      </c>
      <c r="AG22" s="1">
        <v>0</v>
      </c>
      <c r="AH22" s="6">
        <v>10.5</v>
      </c>
      <c r="AI22" s="6">
        <v>4</v>
      </c>
      <c r="AJ22" s="6">
        <v>14.5</v>
      </c>
    </row>
    <row r="23" spans="1:36" ht="12.75">
      <c r="A23" s="1">
        <v>17</v>
      </c>
      <c r="B23" s="2" t="s">
        <v>31</v>
      </c>
      <c r="C23" s="2" t="s">
        <v>48</v>
      </c>
      <c r="D23" s="1">
        <v>1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1</v>
      </c>
      <c r="M23" s="1">
        <v>0</v>
      </c>
      <c r="N23" s="1">
        <v>1</v>
      </c>
      <c r="O23" s="1"/>
      <c r="P23" s="1">
        <v>0.5</v>
      </c>
      <c r="Q23" s="1">
        <v>0.5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0.5</v>
      </c>
      <c r="Y23" s="1">
        <v>0.5</v>
      </c>
      <c r="Z23" s="1">
        <v>1</v>
      </c>
      <c r="AA23" s="1">
        <v>0.5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6">
        <v>8</v>
      </c>
      <c r="AI23" s="6">
        <v>1.5</v>
      </c>
      <c r="AJ23" s="6">
        <v>9.5</v>
      </c>
    </row>
    <row r="24" spans="1:36" ht="12.75">
      <c r="A24" s="1">
        <v>18</v>
      </c>
      <c r="B24" s="2" t="s">
        <v>31</v>
      </c>
      <c r="C24" s="2" t="s">
        <v>49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1</v>
      </c>
      <c r="M24" s="1">
        <v>0</v>
      </c>
      <c r="N24" s="1">
        <v>1</v>
      </c>
      <c r="O24" s="1"/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0.5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6">
        <v>5.5</v>
      </c>
      <c r="AI24" s="6">
        <v>0</v>
      </c>
      <c r="AJ24" s="6">
        <v>5.5</v>
      </c>
    </row>
    <row r="25" spans="1:36" ht="12.75">
      <c r="A25" s="1">
        <v>19</v>
      </c>
      <c r="B25" s="2" t="s">
        <v>31</v>
      </c>
      <c r="C25" s="2" t="s">
        <v>50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/>
      <c r="P25" s="1">
        <v>0.5</v>
      </c>
      <c r="Q25" s="1">
        <v>0.5</v>
      </c>
      <c r="R25" s="1">
        <v>1</v>
      </c>
      <c r="S25" s="1">
        <v>1</v>
      </c>
      <c r="T25" s="1">
        <v>2</v>
      </c>
      <c r="U25" s="1">
        <v>0</v>
      </c>
      <c r="V25" s="1">
        <v>1</v>
      </c>
      <c r="W25" s="1">
        <v>0.5</v>
      </c>
      <c r="X25" s="1">
        <v>0.5</v>
      </c>
      <c r="Y25" s="1">
        <v>0.5</v>
      </c>
      <c r="Z25" s="1">
        <v>1</v>
      </c>
      <c r="AA25" s="1">
        <v>0.5</v>
      </c>
      <c r="AB25" s="1">
        <v>1.5</v>
      </c>
      <c r="AC25" s="1">
        <v>0</v>
      </c>
      <c r="AD25" s="1">
        <v>2</v>
      </c>
      <c r="AE25" s="1">
        <v>0</v>
      </c>
      <c r="AF25" s="1">
        <v>0</v>
      </c>
      <c r="AG25" s="1">
        <v>0</v>
      </c>
      <c r="AH25" s="6">
        <v>10.5</v>
      </c>
      <c r="AI25" s="6">
        <v>3</v>
      </c>
      <c r="AJ25" s="6">
        <v>13.5</v>
      </c>
    </row>
    <row r="26" spans="1:36" ht="12.75">
      <c r="A26" s="1">
        <v>20</v>
      </c>
      <c r="B26" s="2" t="s">
        <v>31</v>
      </c>
      <c r="C26" s="2" t="s">
        <v>51</v>
      </c>
      <c r="D26" s="1">
        <v>1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1</v>
      </c>
      <c r="O26" s="1"/>
      <c r="P26" s="1">
        <v>0.5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0.5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6">
        <v>9</v>
      </c>
      <c r="AI26" s="6">
        <v>0</v>
      </c>
      <c r="AJ26" s="6">
        <v>9</v>
      </c>
    </row>
    <row r="27" spans="1:36" ht="12.75">
      <c r="A27" s="1">
        <v>21</v>
      </c>
      <c r="B27" s="2" t="s">
        <v>31</v>
      </c>
      <c r="C27" s="2" t="s">
        <v>52</v>
      </c>
      <c r="D27" s="1">
        <v>0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  <c r="O27" s="1"/>
      <c r="P27" s="1">
        <v>0.5</v>
      </c>
      <c r="Q27" s="1">
        <v>0</v>
      </c>
      <c r="R27" s="1">
        <v>1</v>
      </c>
      <c r="S27" s="1">
        <v>0</v>
      </c>
      <c r="T27" s="1">
        <v>2</v>
      </c>
      <c r="U27" s="1">
        <v>0</v>
      </c>
      <c r="V27" s="1">
        <v>1</v>
      </c>
      <c r="W27" s="1">
        <v>0</v>
      </c>
      <c r="X27" s="1">
        <v>0.5</v>
      </c>
      <c r="Y27" s="1">
        <v>0</v>
      </c>
      <c r="Z27" s="1">
        <v>1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6">
        <v>11</v>
      </c>
      <c r="AI27" s="6">
        <v>0</v>
      </c>
      <c r="AJ27" s="6">
        <v>11</v>
      </c>
    </row>
    <row r="28" spans="1:36" ht="12.75">
      <c r="A28" s="1">
        <v>22</v>
      </c>
      <c r="B28" s="2" t="s">
        <v>31</v>
      </c>
      <c r="C28" s="2" t="s">
        <v>53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/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0.5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6">
        <v>1</v>
      </c>
      <c r="AI28" s="6">
        <v>0.5</v>
      </c>
      <c r="AJ28" s="6">
        <v>1.5</v>
      </c>
    </row>
    <row r="29" spans="1:36" ht="12.75">
      <c r="A29" s="1">
        <v>23</v>
      </c>
      <c r="B29" s="2" t="s">
        <v>31</v>
      </c>
      <c r="C29" s="2" t="s">
        <v>54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/>
      <c r="P29" s="1">
        <v>0.5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0.5</v>
      </c>
      <c r="X29" s="1">
        <v>0.5</v>
      </c>
      <c r="Y29" s="1">
        <v>0</v>
      </c>
      <c r="Z29" s="1">
        <v>1</v>
      </c>
      <c r="AA29" s="1">
        <v>0.5</v>
      </c>
      <c r="AB29" s="1">
        <v>1.5</v>
      </c>
      <c r="AC29" s="1">
        <v>1</v>
      </c>
      <c r="AD29" s="1">
        <v>2</v>
      </c>
      <c r="AE29" s="1">
        <v>1.5</v>
      </c>
      <c r="AF29" s="1">
        <v>1</v>
      </c>
      <c r="AG29" s="1">
        <v>0</v>
      </c>
      <c r="AH29" s="6">
        <v>8.5</v>
      </c>
      <c r="AI29" s="6">
        <v>3.5</v>
      </c>
      <c r="AJ29" s="6">
        <v>12</v>
      </c>
    </row>
    <row r="30" spans="1:36" ht="12.75">
      <c r="A30" s="1">
        <v>24</v>
      </c>
      <c r="B30" s="2" t="s">
        <v>31</v>
      </c>
      <c r="C30" s="2" t="s">
        <v>55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1</v>
      </c>
      <c r="O30" s="1"/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0.5</v>
      </c>
      <c r="X30" s="1">
        <v>0.5</v>
      </c>
      <c r="Y30" s="1">
        <v>0.5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6">
        <v>4.5</v>
      </c>
      <c r="AI30" s="6">
        <v>1</v>
      </c>
      <c r="AJ30" s="6">
        <v>5.5</v>
      </c>
    </row>
    <row r="31" spans="1:36" ht="12.75">
      <c r="A31" s="1">
        <v>25</v>
      </c>
      <c r="B31" s="2" t="s">
        <v>31</v>
      </c>
      <c r="C31" s="2" t="s">
        <v>56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/>
      <c r="P31" s="1">
        <v>0.5</v>
      </c>
      <c r="Q31" s="1">
        <v>0.5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0.5</v>
      </c>
      <c r="Y31" s="1">
        <v>0</v>
      </c>
      <c r="Z31" s="1">
        <v>1</v>
      </c>
      <c r="AA31" s="1">
        <v>0.5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6">
        <v>4</v>
      </c>
      <c r="AI31" s="6">
        <v>1</v>
      </c>
      <c r="AJ31" s="6">
        <v>5</v>
      </c>
    </row>
    <row r="32" spans="1:36" ht="12.75">
      <c r="A32" s="1">
        <v>26</v>
      </c>
      <c r="B32" s="2" t="s">
        <v>31</v>
      </c>
      <c r="C32" s="2" t="s">
        <v>57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/>
      <c r="P32" s="1">
        <v>0.5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0.5</v>
      </c>
      <c r="X32" s="1">
        <v>0.5</v>
      </c>
      <c r="Y32" s="1">
        <v>0.5</v>
      </c>
      <c r="Z32" s="1">
        <v>1</v>
      </c>
      <c r="AA32" s="1">
        <v>0.5</v>
      </c>
      <c r="AB32" s="1">
        <v>0</v>
      </c>
      <c r="AC32" s="1">
        <v>0</v>
      </c>
      <c r="AD32" s="1">
        <v>2</v>
      </c>
      <c r="AE32" s="1">
        <v>1.5</v>
      </c>
      <c r="AF32" s="1">
        <v>1</v>
      </c>
      <c r="AG32" s="1">
        <v>0.5</v>
      </c>
      <c r="AH32" s="6">
        <v>8</v>
      </c>
      <c r="AI32" s="6">
        <v>3.5</v>
      </c>
      <c r="AJ32" s="6">
        <v>11.5</v>
      </c>
    </row>
    <row r="33" spans="1:36" ht="12.75">
      <c r="A33" s="4"/>
      <c r="B33" s="5" t="s">
        <v>31</v>
      </c>
      <c r="C33" s="5"/>
      <c r="D33" s="4">
        <f>SUM(D7:D32)</f>
        <v>12</v>
      </c>
      <c r="E33" s="4">
        <f aca="true" t="shared" si="0" ref="E33:AG33">SUM(E7:E32)</f>
        <v>0</v>
      </c>
      <c r="F33" s="4">
        <f t="shared" si="0"/>
        <v>13</v>
      </c>
      <c r="G33" s="4">
        <f t="shared" si="0"/>
        <v>0</v>
      </c>
      <c r="H33" s="4">
        <f t="shared" si="0"/>
        <v>10</v>
      </c>
      <c r="I33" s="4">
        <f t="shared" si="0"/>
        <v>0</v>
      </c>
      <c r="J33" s="4">
        <f t="shared" si="0"/>
        <v>12</v>
      </c>
      <c r="K33" s="4">
        <f t="shared" si="0"/>
        <v>0</v>
      </c>
      <c r="L33" s="4">
        <f t="shared" si="0"/>
        <v>17</v>
      </c>
      <c r="M33" s="4">
        <f t="shared" si="0"/>
        <v>0</v>
      </c>
      <c r="N33" s="4">
        <f t="shared" si="0"/>
        <v>26</v>
      </c>
      <c r="O33" s="4">
        <f t="shared" si="0"/>
        <v>0</v>
      </c>
      <c r="P33" s="4">
        <f t="shared" si="0"/>
        <v>9</v>
      </c>
      <c r="Q33" s="4">
        <f t="shared" si="0"/>
        <v>5</v>
      </c>
      <c r="R33" s="4">
        <f t="shared" si="0"/>
        <v>8</v>
      </c>
      <c r="S33" s="4">
        <f t="shared" si="0"/>
        <v>1</v>
      </c>
      <c r="T33" s="4">
        <f t="shared" si="0"/>
        <v>10</v>
      </c>
      <c r="U33" s="4">
        <f t="shared" si="0"/>
        <v>2</v>
      </c>
      <c r="V33" s="4">
        <f t="shared" si="0"/>
        <v>21</v>
      </c>
      <c r="W33" s="4">
        <f t="shared" si="0"/>
        <v>6</v>
      </c>
      <c r="X33" s="4">
        <f t="shared" si="0"/>
        <v>12</v>
      </c>
      <c r="Y33" s="4">
        <f t="shared" si="0"/>
        <v>5.5</v>
      </c>
      <c r="Z33" s="4">
        <f t="shared" si="0"/>
        <v>15</v>
      </c>
      <c r="AA33" s="4">
        <f t="shared" si="0"/>
        <v>5</v>
      </c>
      <c r="AB33" s="4">
        <f t="shared" si="0"/>
        <v>15</v>
      </c>
      <c r="AC33" s="4">
        <f t="shared" si="0"/>
        <v>7</v>
      </c>
      <c r="AD33" s="4">
        <f t="shared" si="0"/>
        <v>14</v>
      </c>
      <c r="AE33" s="4">
        <f t="shared" si="0"/>
        <v>7.5</v>
      </c>
      <c r="AF33" s="4">
        <f t="shared" si="0"/>
        <v>7</v>
      </c>
      <c r="AG33" s="4">
        <f t="shared" si="0"/>
        <v>1.5</v>
      </c>
      <c r="AH33" s="7">
        <f>AVERAGE(AH7:AH32)</f>
        <v>7.730769230769231</v>
      </c>
      <c r="AI33" s="7">
        <f>AVERAGE(AI7:AI32)</f>
        <v>1.5576923076923077</v>
      </c>
      <c r="AJ33" s="7">
        <f>AVERAGE(AJ7:AJ32)</f>
        <v>9.288461538461538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23">
    <mergeCell ref="AH5:AH6"/>
    <mergeCell ref="AI5:AI6"/>
    <mergeCell ref="AJ5:AJ6"/>
    <mergeCell ref="D5:E5"/>
    <mergeCell ref="F5:G5"/>
    <mergeCell ref="H5:I5"/>
    <mergeCell ref="J5:K5"/>
    <mergeCell ref="T5:U5"/>
    <mergeCell ref="V5:W5"/>
    <mergeCell ref="X5:Y5"/>
    <mergeCell ref="C5:C6"/>
    <mergeCell ref="B5:B6"/>
    <mergeCell ref="A5:A6"/>
    <mergeCell ref="Z5:AA5"/>
    <mergeCell ref="A3:AJ3"/>
    <mergeCell ref="AH1:AJ1"/>
    <mergeCell ref="L5:M5"/>
    <mergeCell ref="N5:O5"/>
    <mergeCell ref="AB5:AC5"/>
    <mergeCell ref="AD5:AE5"/>
    <mergeCell ref="AF5:AG5"/>
    <mergeCell ref="P5:Q5"/>
    <mergeCell ref="R5:S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"/>
  <sheetViews>
    <sheetView workbookViewId="0" topLeftCell="A12">
      <selection activeCell="A34" sqref="A34:IV497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40" width="6.00390625" style="8" customWidth="1"/>
    <col min="41" max="16384" width="9.140625" style="8" customWidth="1"/>
  </cols>
  <sheetData>
    <row r="1" spans="38:40" ht="12.75">
      <c r="AL1" s="18" t="s">
        <v>215</v>
      </c>
      <c r="AM1" s="18"/>
      <c r="AN1" s="18"/>
    </row>
    <row r="3" spans="1:40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5" spans="1:40" ht="60" customHeight="1">
      <c r="A5" s="15" t="s">
        <v>0</v>
      </c>
      <c r="B5" s="15" t="s">
        <v>1</v>
      </c>
      <c r="C5" s="15" t="s">
        <v>2</v>
      </c>
      <c r="D5" s="13" t="s">
        <v>85</v>
      </c>
      <c r="E5" s="14"/>
      <c r="F5" s="13" t="s">
        <v>86</v>
      </c>
      <c r="G5" s="14"/>
      <c r="H5" s="13" t="s">
        <v>87</v>
      </c>
      <c r="I5" s="14"/>
      <c r="J5" s="13" t="s">
        <v>88</v>
      </c>
      <c r="K5" s="14"/>
      <c r="L5" s="13" t="s">
        <v>89</v>
      </c>
      <c r="M5" s="14"/>
      <c r="N5" s="13" t="s">
        <v>90</v>
      </c>
      <c r="O5" s="14"/>
      <c r="P5" s="13" t="s">
        <v>91</v>
      </c>
      <c r="Q5" s="14"/>
      <c r="R5" s="13" t="s">
        <v>92</v>
      </c>
      <c r="S5" s="14"/>
      <c r="T5" s="13" t="s">
        <v>93</v>
      </c>
      <c r="U5" s="14"/>
      <c r="V5" s="13" t="s">
        <v>94</v>
      </c>
      <c r="W5" s="14"/>
      <c r="X5" s="13" t="s">
        <v>95</v>
      </c>
      <c r="Y5" s="14"/>
      <c r="Z5" s="13" t="s">
        <v>96</v>
      </c>
      <c r="AA5" s="14"/>
      <c r="AB5" s="13" t="s">
        <v>97</v>
      </c>
      <c r="AC5" s="14"/>
      <c r="AD5" s="13" t="s">
        <v>98</v>
      </c>
      <c r="AE5" s="14"/>
      <c r="AF5" s="13" t="s">
        <v>99</v>
      </c>
      <c r="AG5" s="14"/>
      <c r="AH5" s="13" t="s">
        <v>100</v>
      </c>
      <c r="AI5" s="14"/>
      <c r="AJ5" s="13" t="s">
        <v>101</v>
      </c>
      <c r="AK5" s="14"/>
      <c r="AL5" s="17" t="s">
        <v>200</v>
      </c>
      <c r="AM5" s="17" t="s">
        <v>201</v>
      </c>
      <c r="AN5" s="17" t="s">
        <v>202</v>
      </c>
    </row>
    <row r="6" spans="1:40" ht="30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3" t="s">
        <v>192</v>
      </c>
      <c r="AI6" s="3" t="s">
        <v>193</v>
      </c>
      <c r="AJ6" s="3" t="s">
        <v>192</v>
      </c>
      <c r="AK6" s="3" t="s">
        <v>193</v>
      </c>
      <c r="AL6" s="17"/>
      <c r="AM6" s="17"/>
      <c r="AN6" s="17"/>
    </row>
    <row r="7" spans="1:40" ht="12.75" customHeight="1">
      <c r="A7" s="1">
        <v>1</v>
      </c>
      <c r="B7" s="2" t="s">
        <v>31</v>
      </c>
      <c r="C7" s="2" t="s">
        <v>32</v>
      </c>
      <c r="D7" s="1">
        <v>1</v>
      </c>
      <c r="E7" s="1"/>
      <c r="F7" s="1">
        <v>1</v>
      </c>
      <c r="G7" s="1"/>
      <c r="H7" s="1">
        <v>2</v>
      </c>
      <c r="I7" s="1">
        <v>0</v>
      </c>
      <c r="J7" s="1">
        <v>2</v>
      </c>
      <c r="K7" s="1"/>
      <c r="L7" s="1">
        <v>1</v>
      </c>
      <c r="M7" s="1"/>
      <c r="N7" s="1">
        <v>1</v>
      </c>
      <c r="O7" s="1">
        <v>0</v>
      </c>
      <c r="P7" s="1">
        <v>1</v>
      </c>
      <c r="Q7" s="1"/>
      <c r="R7" s="1">
        <v>0.5</v>
      </c>
      <c r="S7" s="1">
        <v>0.5</v>
      </c>
      <c r="T7" s="1">
        <v>1</v>
      </c>
      <c r="U7" s="1"/>
      <c r="V7" s="1">
        <v>0.5</v>
      </c>
      <c r="W7" s="1">
        <v>0</v>
      </c>
      <c r="X7" s="1">
        <v>1</v>
      </c>
      <c r="Y7" s="1"/>
      <c r="Z7" s="1">
        <v>0.5</v>
      </c>
      <c r="AA7" s="1">
        <v>0.5</v>
      </c>
      <c r="AB7" s="1">
        <v>1</v>
      </c>
      <c r="AC7" s="1"/>
      <c r="AD7" s="1">
        <v>0.5</v>
      </c>
      <c r="AE7" s="1">
        <v>0</v>
      </c>
      <c r="AF7" s="1">
        <v>1</v>
      </c>
      <c r="AG7" s="1"/>
      <c r="AH7" s="1">
        <v>0.5</v>
      </c>
      <c r="AI7" s="1">
        <v>0.5</v>
      </c>
      <c r="AJ7" s="1">
        <v>1</v>
      </c>
      <c r="AK7" s="1"/>
      <c r="AL7" s="6">
        <v>16.5</v>
      </c>
      <c r="AM7" s="6">
        <v>1.5</v>
      </c>
      <c r="AN7" s="6">
        <v>18</v>
      </c>
    </row>
    <row r="8" spans="1:40" ht="12.75" customHeight="1">
      <c r="A8" s="1">
        <v>2</v>
      </c>
      <c r="B8" s="2" t="s">
        <v>31</v>
      </c>
      <c r="C8" s="2" t="s">
        <v>33</v>
      </c>
      <c r="D8" s="1">
        <v>1</v>
      </c>
      <c r="E8" s="1"/>
      <c r="F8" s="1">
        <v>1</v>
      </c>
      <c r="G8" s="1"/>
      <c r="H8" s="1">
        <v>2</v>
      </c>
      <c r="I8" s="1">
        <v>0</v>
      </c>
      <c r="J8" s="1">
        <v>2</v>
      </c>
      <c r="K8" s="1"/>
      <c r="L8" s="1">
        <v>1</v>
      </c>
      <c r="M8" s="1"/>
      <c r="N8" s="1">
        <v>1</v>
      </c>
      <c r="O8" s="1">
        <v>0</v>
      </c>
      <c r="P8" s="1">
        <v>1</v>
      </c>
      <c r="Q8" s="1"/>
      <c r="R8" s="1">
        <v>0.5</v>
      </c>
      <c r="S8" s="1">
        <v>0</v>
      </c>
      <c r="T8" s="1">
        <v>1</v>
      </c>
      <c r="U8" s="1"/>
      <c r="V8" s="1">
        <v>0.5</v>
      </c>
      <c r="W8" s="1">
        <v>0</v>
      </c>
      <c r="X8" s="1">
        <v>1</v>
      </c>
      <c r="Y8" s="1"/>
      <c r="Z8" s="1">
        <v>0.5</v>
      </c>
      <c r="AA8" s="1">
        <v>0</v>
      </c>
      <c r="AB8" s="1">
        <v>1</v>
      </c>
      <c r="AC8" s="1"/>
      <c r="AD8" s="1">
        <v>0.5</v>
      </c>
      <c r="AE8" s="1">
        <v>0</v>
      </c>
      <c r="AF8" s="1">
        <v>1</v>
      </c>
      <c r="AG8" s="1"/>
      <c r="AH8" s="1">
        <v>0.5</v>
      </c>
      <c r="AI8" s="1">
        <v>0.5</v>
      </c>
      <c r="AJ8" s="1">
        <v>1</v>
      </c>
      <c r="AK8" s="1"/>
      <c r="AL8" s="6">
        <v>16.5</v>
      </c>
      <c r="AM8" s="6">
        <v>0.5</v>
      </c>
      <c r="AN8" s="6">
        <v>17</v>
      </c>
    </row>
    <row r="9" spans="1:40" ht="12.75">
      <c r="A9" s="1">
        <v>3</v>
      </c>
      <c r="B9" s="2" t="s">
        <v>31</v>
      </c>
      <c r="C9" s="2" t="s">
        <v>34</v>
      </c>
      <c r="D9" s="1">
        <v>1</v>
      </c>
      <c r="E9" s="1"/>
      <c r="F9" s="1">
        <v>1</v>
      </c>
      <c r="G9" s="1"/>
      <c r="H9" s="1">
        <v>2</v>
      </c>
      <c r="I9" s="1">
        <v>0</v>
      </c>
      <c r="J9" s="1">
        <v>2</v>
      </c>
      <c r="K9" s="1"/>
      <c r="L9" s="1">
        <v>1</v>
      </c>
      <c r="M9" s="1"/>
      <c r="N9" s="1">
        <v>0</v>
      </c>
      <c r="O9" s="1">
        <v>0</v>
      </c>
      <c r="P9" s="1">
        <v>1</v>
      </c>
      <c r="Q9" s="1"/>
      <c r="R9" s="1">
        <v>0.5</v>
      </c>
      <c r="S9" s="1">
        <v>0</v>
      </c>
      <c r="T9" s="1">
        <v>1</v>
      </c>
      <c r="U9" s="1"/>
      <c r="V9" s="1">
        <v>0.5</v>
      </c>
      <c r="W9" s="1">
        <v>0</v>
      </c>
      <c r="X9" s="1">
        <v>1</v>
      </c>
      <c r="Y9" s="1"/>
      <c r="Z9" s="1">
        <v>0.5</v>
      </c>
      <c r="AA9" s="1">
        <v>0</v>
      </c>
      <c r="AB9" s="1">
        <v>1</v>
      </c>
      <c r="AC9" s="1"/>
      <c r="AD9" s="1">
        <v>0.5</v>
      </c>
      <c r="AE9" s="1">
        <v>0</v>
      </c>
      <c r="AF9" s="1">
        <v>1</v>
      </c>
      <c r="AG9" s="1"/>
      <c r="AH9" s="1">
        <v>0.5</v>
      </c>
      <c r="AI9" s="1">
        <v>0</v>
      </c>
      <c r="AJ9" s="1">
        <v>1</v>
      </c>
      <c r="AK9" s="1"/>
      <c r="AL9" s="6">
        <v>15.5</v>
      </c>
      <c r="AM9" s="6">
        <v>0</v>
      </c>
      <c r="AN9" s="6">
        <v>15.5</v>
      </c>
    </row>
    <row r="10" spans="1:40" ht="12.75">
      <c r="A10" s="1">
        <v>4</v>
      </c>
      <c r="B10" s="2" t="s">
        <v>31</v>
      </c>
      <c r="C10" s="2" t="s">
        <v>35</v>
      </c>
      <c r="D10" s="1">
        <v>1</v>
      </c>
      <c r="E10" s="1"/>
      <c r="F10" s="1">
        <v>1</v>
      </c>
      <c r="G10" s="1"/>
      <c r="H10" s="1">
        <v>2</v>
      </c>
      <c r="I10" s="1">
        <v>0</v>
      </c>
      <c r="J10" s="1">
        <v>0</v>
      </c>
      <c r="K10" s="1"/>
      <c r="L10" s="1">
        <v>1</v>
      </c>
      <c r="M10" s="1"/>
      <c r="N10" s="1">
        <v>1</v>
      </c>
      <c r="O10" s="1">
        <v>0</v>
      </c>
      <c r="P10" s="1">
        <v>1</v>
      </c>
      <c r="Q10" s="1"/>
      <c r="R10" s="1">
        <v>0.5</v>
      </c>
      <c r="S10" s="1">
        <v>0</v>
      </c>
      <c r="T10" s="1">
        <v>1</v>
      </c>
      <c r="U10" s="1"/>
      <c r="V10" s="1">
        <v>0.5</v>
      </c>
      <c r="W10" s="1">
        <v>0.5</v>
      </c>
      <c r="X10" s="1">
        <v>0</v>
      </c>
      <c r="Y10" s="1"/>
      <c r="Z10" s="1">
        <v>0</v>
      </c>
      <c r="AA10" s="1">
        <v>0</v>
      </c>
      <c r="AB10" s="1">
        <v>1</v>
      </c>
      <c r="AC10" s="1"/>
      <c r="AD10" s="1">
        <v>0.5</v>
      </c>
      <c r="AE10" s="1">
        <v>0</v>
      </c>
      <c r="AF10" s="1">
        <v>1</v>
      </c>
      <c r="AG10" s="1"/>
      <c r="AH10" s="1">
        <v>0.5</v>
      </c>
      <c r="AI10" s="1">
        <v>0</v>
      </c>
      <c r="AJ10" s="1">
        <v>1</v>
      </c>
      <c r="AK10" s="1"/>
      <c r="AL10" s="6">
        <v>13</v>
      </c>
      <c r="AM10" s="6">
        <v>0.5</v>
      </c>
      <c r="AN10" s="6">
        <v>13.5</v>
      </c>
    </row>
    <row r="11" spans="1:40" ht="12.75">
      <c r="A11" s="1">
        <v>5</v>
      </c>
      <c r="B11" s="2" t="s">
        <v>31</v>
      </c>
      <c r="C11" s="2" t="s">
        <v>36</v>
      </c>
      <c r="D11" s="1">
        <v>1</v>
      </c>
      <c r="E11" s="1"/>
      <c r="F11" s="1">
        <v>1</v>
      </c>
      <c r="G11" s="1"/>
      <c r="H11" s="1">
        <v>2</v>
      </c>
      <c r="I11" s="1">
        <v>0</v>
      </c>
      <c r="J11" s="1">
        <v>0</v>
      </c>
      <c r="K11" s="1"/>
      <c r="L11" s="1">
        <v>1</v>
      </c>
      <c r="M11" s="1"/>
      <c r="N11" s="1">
        <v>1</v>
      </c>
      <c r="O11" s="1">
        <v>0</v>
      </c>
      <c r="P11" s="1">
        <v>1</v>
      </c>
      <c r="Q11" s="1"/>
      <c r="R11" s="1">
        <v>0.5</v>
      </c>
      <c r="S11" s="1">
        <v>0</v>
      </c>
      <c r="T11" s="1">
        <v>1</v>
      </c>
      <c r="U11" s="1"/>
      <c r="V11" s="1">
        <v>0.5</v>
      </c>
      <c r="W11" s="1">
        <v>0</v>
      </c>
      <c r="X11" s="1">
        <v>0</v>
      </c>
      <c r="Y11" s="1"/>
      <c r="Z11" s="1">
        <v>0</v>
      </c>
      <c r="AA11" s="1">
        <v>0</v>
      </c>
      <c r="AB11" s="1">
        <v>1</v>
      </c>
      <c r="AC11" s="1"/>
      <c r="AD11" s="1">
        <v>0.5</v>
      </c>
      <c r="AE11" s="1">
        <v>0</v>
      </c>
      <c r="AF11" s="1">
        <v>1</v>
      </c>
      <c r="AG11" s="1"/>
      <c r="AH11" s="1">
        <v>0.5</v>
      </c>
      <c r="AI11" s="1">
        <v>0</v>
      </c>
      <c r="AJ11" s="1">
        <v>0</v>
      </c>
      <c r="AK11" s="1"/>
      <c r="AL11" s="6">
        <v>12</v>
      </c>
      <c r="AM11" s="6">
        <v>0</v>
      </c>
      <c r="AN11" s="6">
        <v>12</v>
      </c>
    </row>
    <row r="12" spans="1:40" ht="12.75">
      <c r="A12" s="1">
        <v>6</v>
      </c>
      <c r="B12" s="2" t="s">
        <v>31</v>
      </c>
      <c r="C12" s="2" t="s">
        <v>37</v>
      </c>
      <c r="D12" s="1">
        <v>1</v>
      </c>
      <c r="E12" s="1"/>
      <c r="F12" s="1">
        <v>1</v>
      </c>
      <c r="G12" s="1"/>
      <c r="H12" s="1">
        <v>2</v>
      </c>
      <c r="I12" s="1">
        <v>0</v>
      </c>
      <c r="J12" s="1">
        <v>2</v>
      </c>
      <c r="K12" s="1"/>
      <c r="L12" s="1">
        <v>0</v>
      </c>
      <c r="M12" s="1"/>
      <c r="N12" s="1">
        <v>1</v>
      </c>
      <c r="O12" s="1">
        <v>0</v>
      </c>
      <c r="P12" s="1">
        <v>1</v>
      </c>
      <c r="Q12" s="1"/>
      <c r="R12" s="1">
        <v>0.5</v>
      </c>
      <c r="S12" s="1">
        <v>0</v>
      </c>
      <c r="T12" s="1">
        <v>1</v>
      </c>
      <c r="U12" s="1"/>
      <c r="V12" s="1">
        <v>0.5</v>
      </c>
      <c r="W12" s="1">
        <v>0</v>
      </c>
      <c r="X12" s="1">
        <v>0</v>
      </c>
      <c r="Y12" s="1"/>
      <c r="Z12" s="1">
        <v>0</v>
      </c>
      <c r="AA12" s="1">
        <v>0</v>
      </c>
      <c r="AB12" s="1">
        <v>1</v>
      </c>
      <c r="AC12" s="1"/>
      <c r="AD12" s="1">
        <v>0.5</v>
      </c>
      <c r="AE12" s="1">
        <v>0</v>
      </c>
      <c r="AF12" s="1">
        <v>1</v>
      </c>
      <c r="AG12" s="1"/>
      <c r="AH12" s="1">
        <v>0.5</v>
      </c>
      <c r="AI12" s="1">
        <v>0</v>
      </c>
      <c r="AJ12" s="1">
        <v>1</v>
      </c>
      <c r="AK12" s="1"/>
      <c r="AL12" s="6">
        <v>14</v>
      </c>
      <c r="AM12" s="6">
        <v>0</v>
      </c>
      <c r="AN12" s="6">
        <v>14</v>
      </c>
    </row>
    <row r="13" spans="1:40" ht="12.75">
      <c r="A13" s="1">
        <v>7</v>
      </c>
      <c r="B13" s="2" t="s">
        <v>31</v>
      </c>
      <c r="C13" s="2" t="s">
        <v>38</v>
      </c>
      <c r="D13" s="1">
        <v>1</v>
      </c>
      <c r="E13" s="1"/>
      <c r="F13" s="1">
        <v>0</v>
      </c>
      <c r="G13" s="1"/>
      <c r="H13" s="1">
        <v>1</v>
      </c>
      <c r="I13" s="1">
        <v>0</v>
      </c>
      <c r="J13" s="1">
        <v>0</v>
      </c>
      <c r="K13" s="1"/>
      <c r="L13" s="1">
        <v>0</v>
      </c>
      <c r="M13" s="1"/>
      <c r="N13" s="1">
        <v>0</v>
      </c>
      <c r="O13" s="1">
        <v>0</v>
      </c>
      <c r="P13" s="1">
        <v>0</v>
      </c>
      <c r="Q13" s="1"/>
      <c r="R13" s="1">
        <v>0</v>
      </c>
      <c r="S13" s="1">
        <v>0</v>
      </c>
      <c r="T13" s="1">
        <v>0</v>
      </c>
      <c r="U13" s="1"/>
      <c r="V13" s="1">
        <v>0</v>
      </c>
      <c r="W13" s="1">
        <v>0</v>
      </c>
      <c r="X13" s="1">
        <v>0</v>
      </c>
      <c r="Y13" s="1"/>
      <c r="Z13" s="1">
        <v>0</v>
      </c>
      <c r="AA13" s="1">
        <v>0</v>
      </c>
      <c r="AB13" s="1">
        <v>0</v>
      </c>
      <c r="AC13" s="1"/>
      <c r="AD13" s="1">
        <v>0</v>
      </c>
      <c r="AE13" s="1">
        <v>0</v>
      </c>
      <c r="AF13" s="1">
        <v>0</v>
      </c>
      <c r="AG13" s="1"/>
      <c r="AH13" s="1">
        <v>0</v>
      </c>
      <c r="AI13" s="1">
        <v>0</v>
      </c>
      <c r="AJ13" s="1">
        <v>0</v>
      </c>
      <c r="AK13" s="1"/>
      <c r="AL13" s="6">
        <v>2</v>
      </c>
      <c r="AM13" s="6">
        <v>0</v>
      </c>
      <c r="AN13" s="6">
        <v>2</v>
      </c>
    </row>
    <row r="14" spans="1:40" ht="12.75">
      <c r="A14" s="1">
        <v>8</v>
      </c>
      <c r="B14" s="2" t="s">
        <v>31</v>
      </c>
      <c r="C14" s="2" t="s">
        <v>39</v>
      </c>
      <c r="D14" s="1">
        <v>1</v>
      </c>
      <c r="E14" s="1"/>
      <c r="F14" s="1">
        <v>1</v>
      </c>
      <c r="G14" s="1"/>
      <c r="H14" s="1">
        <v>2</v>
      </c>
      <c r="I14" s="1">
        <v>0</v>
      </c>
      <c r="J14" s="1">
        <v>0</v>
      </c>
      <c r="K14" s="1"/>
      <c r="L14" s="1">
        <v>0</v>
      </c>
      <c r="M14" s="1"/>
      <c r="N14" s="1">
        <v>1</v>
      </c>
      <c r="O14" s="1">
        <v>0</v>
      </c>
      <c r="P14" s="1">
        <v>1</v>
      </c>
      <c r="Q14" s="1"/>
      <c r="R14" s="1">
        <v>0.5</v>
      </c>
      <c r="S14" s="1">
        <v>0</v>
      </c>
      <c r="T14" s="1">
        <v>1</v>
      </c>
      <c r="U14" s="1"/>
      <c r="V14" s="1">
        <v>0.5</v>
      </c>
      <c r="W14" s="1">
        <v>0</v>
      </c>
      <c r="X14" s="1">
        <v>1</v>
      </c>
      <c r="Y14" s="1"/>
      <c r="Z14" s="1">
        <v>0.5</v>
      </c>
      <c r="AA14" s="1">
        <v>0</v>
      </c>
      <c r="AB14" s="1">
        <v>1</v>
      </c>
      <c r="AC14" s="1"/>
      <c r="AD14" s="1">
        <v>0.5</v>
      </c>
      <c r="AE14" s="1">
        <v>0</v>
      </c>
      <c r="AF14" s="1">
        <v>1</v>
      </c>
      <c r="AG14" s="1"/>
      <c r="AH14" s="1">
        <v>0.5</v>
      </c>
      <c r="AI14" s="1">
        <v>0</v>
      </c>
      <c r="AJ14" s="1">
        <v>1</v>
      </c>
      <c r="AK14" s="1"/>
      <c r="AL14" s="6">
        <v>13.5</v>
      </c>
      <c r="AM14" s="6">
        <v>0</v>
      </c>
      <c r="AN14" s="6">
        <v>13.5</v>
      </c>
    </row>
    <row r="15" spans="1:40" ht="12.75">
      <c r="A15" s="1">
        <v>9</v>
      </c>
      <c r="B15" s="2" t="s">
        <v>31</v>
      </c>
      <c r="C15" s="2" t="s">
        <v>40</v>
      </c>
      <c r="D15" s="1">
        <v>1</v>
      </c>
      <c r="E15" s="1"/>
      <c r="F15" s="1">
        <v>1</v>
      </c>
      <c r="G15" s="1"/>
      <c r="H15" s="1">
        <v>2</v>
      </c>
      <c r="I15" s="1">
        <v>0</v>
      </c>
      <c r="J15" s="1">
        <v>0</v>
      </c>
      <c r="K15" s="1"/>
      <c r="L15" s="1">
        <v>1</v>
      </c>
      <c r="M15" s="1"/>
      <c r="N15" s="1">
        <v>0</v>
      </c>
      <c r="O15" s="1">
        <v>0</v>
      </c>
      <c r="P15" s="1">
        <v>0</v>
      </c>
      <c r="Q15" s="1"/>
      <c r="R15" s="1">
        <v>0</v>
      </c>
      <c r="S15" s="1">
        <v>0</v>
      </c>
      <c r="T15" s="1">
        <v>0</v>
      </c>
      <c r="U15" s="1"/>
      <c r="V15" s="1">
        <v>0</v>
      </c>
      <c r="W15" s="1">
        <v>0</v>
      </c>
      <c r="X15" s="1">
        <v>0</v>
      </c>
      <c r="Y15" s="1"/>
      <c r="Z15" s="1">
        <v>0</v>
      </c>
      <c r="AA15" s="1">
        <v>0</v>
      </c>
      <c r="AB15" s="1">
        <v>1</v>
      </c>
      <c r="AC15" s="1"/>
      <c r="AD15" s="1">
        <v>0.5</v>
      </c>
      <c r="AE15" s="1">
        <v>0</v>
      </c>
      <c r="AF15" s="1">
        <v>1</v>
      </c>
      <c r="AG15" s="1"/>
      <c r="AH15" s="1">
        <v>0.5</v>
      </c>
      <c r="AI15" s="1">
        <v>0</v>
      </c>
      <c r="AJ15" s="1">
        <v>1</v>
      </c>
      <c r="AK15" s="1"/>
      <c r="AL15" s="6">
        <v>9</v>
      </c>
      <c r="AM15" s="6">
        <v>0</v>
      </c>
      <c r="AN15" s="6">
        <v>9</v>
      </c>
    </row>
    <row r="16" spans="1:40" ht="12.75">
      <c r="A16" s="1">
        <v>10</v>
      </c>
      <c r="B16" s="2" t="s">
        <v>31</v>
      </c>
      <c r="C16" s="2" t="s">
        <v>41</v>
      </c>
      <c r="D16" s="1">
        <v>1</v>
      </c>
      <c r="E16" s="1"/>
      <c r="F16" s="1">
        <v>1</v>
      </c>
      <c r="G16" s="1"/>
      <c r="H16" s="1">
        <v>2</v>
      </c>
      <c r="I16" s="1">
        <v>0</v>
      </c>
      <c r="J16" s="1">
        <v>0</v>
      </c>
      <c r="K16" s="1"/>
      <c r="L16" s="1">
        <v>1</v>
      </c>
      <c r="M16" s="1"/>
      <c r="N16" s="1">
        <v>0.5</v>
      </c>
      <c r="O16" s="1">
        <v>0</v>
      </c>
      <c r="P16" s="1">
        <v>1</v>
      </c>
      <c r="Q16" s="1"/>
      <c r="R16" s="1">
        <v>0.5</v>
      </c>
      <c r="S16" s="1">
        <v>0.5</v>
      </c>
      <c r="T16" s="1">
        <v>1</v>
      </c>
      <c r="U16" s="1"/>
      <c r="V16" s="1">
        <v>0.5</v>
      </c>
      <c r="W16" s="1">
        <v>0.5</v>
      </c>
      <c r="X16" s="1">
        <v>1</v>
      </c>
      <c r="Y16" s="1"/>
      <c r="Z16" s="1">
        <v>0.5</v>
      </c>
      <c r="AA16" s="1">
        <v>0.5</v>
      </c>
      <c r="AB16" s="1">
        <v>1</v>
      </c>
      <c r="AC16" s="1"/>
      <c r="AD16" s="1">
        <v>0.5</v>
      </c>
      <c r="AE16" s="1">
        <v>0</v>
      </c>
      <c r="AF16" s="1">
        <v>1</v>
      </c>
      <c r="AG16" s="1"/>
      <c r="AH16" s="1">
        <v>0.5</v>
      </c>
      <c r="AI16" s="1">
        <v>0.5</v>
      </c>
      <c r="AJ16" s="1">
        <v>1</v>
      </c>
      <c r="AK16" s="1"/>
      <c r="AL16" s="6">
        <v>14</v>
      </c>
      <c r="AM16" s="6">
        <v>2</v>
      </c>
      <c r="AN16" s="6">
        <v>16</v>
      </c>
    </row>
    <row r="17" spans="1:40" ht="12.75">
      <c r="A17" s="1">
        <v>11</v>
      </c>
      <c r="B17" s="2" t="s">
        <v>31</v>
      </c>
      <c r="C17" s="2" t="s">
        <v>42</v>
      </c>
      <c r="D17" s="1">
        <v>1</v>
      </c>
      <c r="E17" s="1"/>
      <c r="F17" s="1">
        <v>1</v>
      </c>
      <c r="G17" s="1"/>
      <c r="H17" s="1">
        <v>2</v>
      </c>
      <c r="I17" s="1">
        <v>0</v>
      </c>
      <c r="J17" s="1">
        <v>0</v>
      </c>
      <c r="K17" s="1"/>
      <c r="L17" s="1">
        <v>0</v>
      </c>
      <c r="M17" s="1"/>
      <c r="N17" s="1">
        <v>1</v>
      </c>
      <c r="O17" s="1">
        <v>0</v>
      </c>
      <c r="P17" s="1">
        <v>0</v>
      </c>
      <c r="Q17" s="1"/>
      <c r="R17" s="1">
        <v>0</v>
      </c>
      <c r="S17" s="1">
        <v>0</v>
      </c>
      <c r="T17" s="1">
        <v>0</v>
      </c>
      <c r="U17" s="1"/>
      <c r="V17" s="1">
        <v>0</v>
      </c>
      <c r="W17" s="1">
        <v>0</v>
      </c>
      <c r="X17" s="1">
        <v>1</v>
      </c>
      <c r="Y17" s="1"/>
      <c r="Z17" s="1">
        <v>0.5</v>
      </c>
      <c r="AA17" s="1">
        <v>0</v>
      </c>
      <c r="AB17" s="1">
        <v>1</v>
      </c>
      <c r="AC17" s="1"/>
      <c r="AD17" s="1">
        <v>0.5</v>
      </c>
      <c r="AE17" s="1">
        <v>0.5</v>
      </c>
      <c r="AF17" s="1">
        <v>1</v>
      </c>
      <c r="AG17" s="1"/>
      <c r="AH17" s="1">
        <v>0.5</v>
      </c>
      <c r="AI17" s="1">
        <v>0</v>
      </c>
      <c r="AJ17" s="1">
        <v>0</v>
      </c>
      <c r="AK17" s="1"/>
      <c r="AL17" s="6">
        <v>9.5</v>
      </c>
      <c r="AM17" s="6">
        <v>0.5</v>
      </c>
      <c r="AN17" s="6">
        <v>10</v>
      </c>
    </row>
    <row r="18" spans="1:40" ht="12.75">
      <c r="A18" s="1">
        <v>12</v>
      </c>
      <c r="B18" s="2" t="s">
        <v>31</v>
      </c>
      <c r="C18" s="2" t="s">
        <v>43</v>
      </c>
      <c r="D18" s="1">
        <v>1</v>
      </c>
      <c r="E18" s="1"/>
      <c r="F18" s="1">
        <v>1</v>
      </c>
      <c r="G18" s="1"/>
      <c r="H18" s="1">
        <v>2</v>
      </c>
      <c r="I18" s="1">
        <v>0</v>
      </c>
      <c r="J18" s="1">
        <v>2</v>
      </c>
      <c r="K18" s="1"/>
      <c r="L18" s="1">
        <v>0</v>
      </c>
      <c r="M18" s="1"/>
      <c r="N18" s="1">
        <v>1</v>
      </c>
      <c r="O18" s="1">
        <v>0</v>
      </c>
      <c r="P18" s="1">
        <v>1</v>
      </c>
      <c r="Q18" s="1"/>
      <c r="R18" s="1">
        <v>0.5</v>
      </c>
      <c r="S18" s="1">
        <v>0</v>
      </c>
      <c r="T18" s="1">
        <v>1</v>
      </c>
      <c r="U18" s="1"/>
      <c r="V18" s="1">
        <v>0.5</v>
      </c>
      <c r="W18" s="1">
        <v>0</v>
      </c>
      <c r="X18" s="1">
        <v>0</v>
      </c>
      <c r="Y18" s="1"/>
      <c r="Z18" s="1">
        <v>0</v>
      </c>
      <c r="AA18" s="1">
        <v>0</v>
      </c>
      <c r="AB18" s="1">
        <v>0</v>
      </c>
      <c r="AC18" s="1"/>
      <c r="AD18" s="1">
        <v>0</v>
      </c>
      <c r="AE18" s="1">
        <v>0</v>
      </c>
      <c r="AF18" s="1">
        <v>1</v>
      </c>
      <c r="AG18" s="1"/>
      <c r="AH18" s="1">
        <v>0.5</v>
      </c>
      <c r="AI18" s="1">
        <v>0</v>
      </c>
      <c r="AJ18" s="1">
        <v>1</v>
      </c>
      <c r="AK18" s="1"/>
      <c r="AL18" s="6">
        <v>12.5</v>
      </c>
      <c r="AM18" s="6">
        <v>0</v>
      </c>
      <c r="AN18" s="6">
        <v>12.5</v>
      </c>
    </row>
    <row r="19" spans="1:40" ht="12.75">
      <c r="A19" s="1">
        <v>13</v>
      </c>
      <c r="B19" s="2" t="s">
        <v>31</v>
      </c>
      <c r="C19" s="2" t="s">
        <v>44</v>
      </c>
      <c r="D19" s="1">
        <v>1</v>
      </c>
      <c r="E19" s="1"/>
      <c r="F19" s="1">
        <v>1</v>
      </c>
      <c r="G19" s="1"/>
      <c r="H19" s="1">
        <v>2</v>
      </c>
      <c r="I19" s="1">
        <v>0</v>
      </c>
      <c r="J19" s="1">
        <v>0</v>
      </c>
      <c r="K19" s="1"/>
      <c r="L19" s="1">
        <v>1</v>
      </c>
      <c r="M19" s="1"/>
      <c r="N19" s="1">
        <v>1</v>
      </c>
      <c r="O19" s="1">
        <v>0</v>
      </c>
      <c r="P19" s="1">
        <v>0</v>
      </c>
      <c r="Q19" s="1"/>
      <c r="R19" s="1">
        <v>0</v>
      </c>
      <c r="S19" s="1">
        <v>0</v>
      </c>
      <c r="T19" s="1">
        <v>0</v>
      </c>
      <c r="U19" s="1"/>
      <c r="V19" s="1">
        <v>0</v>
      </c>
      <c r="W19" s="1">
        <v>0</v>
      </c>
      <c r="X19" s="1">
        <v>0</v>
      </c>
      <c r="Y19" s="1"/>
      <c r="Z19" s="1">
        <v>0</v>
      </c>
      <c r="AA19" s="1">
        <v>0</v>
      </c>
      <c r="AB19" s="1">
        <v>1</v>
      </c>
      <c r="AC19" s="1"/>
      <c r="AD19" s="1">
        <v>0.5</v>
      </c>
      <c r="AE19" s="1">
        <v>0</v>
      </c>
      <c r="AF19" s="1">
        <v>1</v>
      </c>
      <c r="AG19" s="1"/>
      <c r="AH19" s="1">
        <v>0.5</v>
      </c>
      <c r="AI19" s="1">
        <v>0</v>
      </c>
      <c r="AJ19" s="1">
        <v>1</v>
      </c>
      <c r="AK19" s="1"/>
      <c r="AL19" s="6">
        <v>10</v>
      </c>
      <c r="AM19" s="6">
        <v>0</v>
      </c>
      <c r="AN19" s="6">
        <v>10</v>
      </c>
    </row>
    <row r="20" spans="1:40" ht="12.75">
      <c r="A20" s="1">
        <v>14</v>
      </c>
      <c r="B20" s="2" t="s">
        <v>31</v>
      </c>
      <c r="C20" s="2" t="s">
        <v>45</v>
      </c>
      <c r="D20" s="1">
        <v>1</v>
      </c>
      <c r="E20" s="1"/>
      <c r="F20" s="1">
        <v>1</v>
      </c>
      <c r="G20" s="1"/>
      <c r="H20" s="1">
        <v>1</v>
      </c>
      <c r="I20" s="1">
        <v>0</v>
      </c>
      <c r="J20" s="1">
        <v>0</v>
      </c>
      <c r="K20" s="1"/>
      <c r="L20" s="1">
        <v>0</v>
      </c>
      <c r="M20" s="1"/>
      <c r="N20" s="1">
        <v>1</v>
      </c>
      <c r="O20" s="1">
        <v>0</v>
      </c>
      <c r="P20" s="1">
        <v>0</v>
      </c>
      <c r="Q20" s="1"/>
      <c r="R20" s="1">
        <v>0</v>
      </c>
      <c r="S20" s="1">
        <v>0</v>
      </c>
      <c r="T20" s="1">
        <v>0</v>
      </c>
      <c r="U20" s="1"/>
      <c r="V20" s="1">
        <v>0</v>
      </c>
      <c r="W20" s="1">
        <v>0</v>
      </c>
      <c r="X20" s="1">
        <v>1</v>
      </c>
      <c r="Y20" s="1"/>
      <c r="Z20" s="1">
        <v>0.5</v>
      </c>
      <c r="AA20" s="1">
        <v>0</v>
      </c>
      <c r="AB20" s="1">
        <v>1</v>
      </c>
      <c r="AC20" s="1"/>
      <c r="AD20" s="1">
        <v>0.5</v>
      </c>
      <c r="AE20" s="1">
        <v>0</v>
      </c>
      <c r="AF20" s="1">
        <v>1</v>
      </c>
      <c r="AG20" s="1"/>
      <c r="AH20" s="1">
        <v>0.5</v>
      </c>
      <c r="AI20" s="1">
        <v>0.5</v>
      </c>
      <c r="AJ20" s="1">
        <v>0</v>
      </c>
      <c r="AK20" s="1"/>
      <c r="AL20" s="6">
        <v>8.5</v>
      </c>
      <c r="AM20" s="6">
        <v>0.5</v>
      </c>
      <c r="AN20" s="6">
        <v>9</v>
      </c>
    </row>
    <row r="21" spans="1:40" ht="12.75">
      <c r="A21" s="1">
        <v>15</v>
      </c>
      <c r="B21" s="2" t="s">
        <v>31</v>
      </c>
      <c r="C21" s="2" t="s">
        <v>46</v>
      </c>
      <c r="D21" s="1">
        <v>1</v>
      </c>
      <c r="E21" s="1"/>
      <c r="F21" s="1">
        <v>1</v>
      </c>
      <c r="G21" s="1"/>
      <c r="H21" s="1">
        <v>2</v>
      </c>
      <c r="I21" s="1">
        <v>0</v>
      </c>
      <c r="J21" s="1">
        <v>0</v>
      </c>
      <c r="K21" s="1"/>
      <c r="L21" s="1">
        <v>0</v>
      </c>
      <c r="M21" s="1"/>
      <c r="N21" s="1">
        <v>0.5</v>
      </c>
      <c r="O21" s="1">
        <v>0</v>
      </c>
      <c r="P21" s="1">
        <v>1</v>
      </c>
      <c r="Q21" s="1"/>
      <c r="R21" s="1">
        <v>0.5</v>
      </c>
      <c r="S21" s="1">
        <v>0</v>
      </c>
      <c r="T21" s="1">
        <v>0</v>
      </c>
      <c r="U21" s="1"/>
      <c r="V21" s="1">
        <v>0.5</v>
      </c>
      <c r="W21" s="1">
        <v>0</v>
      </c>
      <c r="X21" s="1">
        <v>0</v>
      </c>
      <c r="Y21" s="1"/>
      <c r="Z21" s="1">
        <v>0</v>
      </c>
      <c r="AA21" s="1">
        <v>0</v>
      </c>
      <c r="AB21" s="1">
        <v>1</v>
      </c>
      <c r="AC21" s="1"/>
      <c r="AD21" s="1">
        <v>0.5</v>
      </c>
      <c r="AE21" s="1">
        <v>0</v>
      </c>
      <c r="AF21" s="1">
        <v>1</v>
      </c>
      <c r="AG21" s="1"/>
      <c r="AH21" s="1">
        <v>0.5</v>
      </c>
      <c r="AI21" s="1">
        <v>0</v>
      </c>
      <c r="AJ21" s="1">
        <v>1</v>
      </c>
      <c r="AK21" s="1"/>
      <c r="AL21" s="6">
        <v>10.5</v>
      </c>
      <c r="AM21" s="6">
        <v>0</v>
      </c>
      <c r="AN21" s="6">
        <v>10.5</v>
      </c>
    </row>
    <row r="22" spans="1:40" ht="12.75">
      <c r="A22" s="1">
        <v>16</v>
      </c>
      <c r="B22" s="2" t="s">
        <v>31</v>
      </c>
      <c r="C22" s="2" t="s">
        <v>47</v>
      </c>
      <c r="D22" s="1">
        <v>1</v>
      </c>
      <c r="E22" s="1"/>
      <c r="F22" s="1">
        <v>1</v>
      </c>
      <c r="G22" s="1"/>
      <c r="H22" s="1">
        <v>2</v>
      </c>
      <c r="I22" s="1">
        <v>0</v>
      </c>
      <c r="J22" s="1">
        <v>0</v>
      </c>
      <c r="K22" s="1"/>
      <c r="L22" s="1">
        <v>0</v>
      </c>
      <c r="M22" s="1"/>
      <c r="N22" s="1">
        <v>0</v>
      </c>
      <c r="O22" s="1">
        <v>0.5</v>
      </c>
      <c r="P22" s="1">
        <v>0</v>
      </c>
      <c r="Q22" s="1"/>
      <c r="R22" s="1">
        <v>0</v>
      </c>
      <c r="S22" s="1">
        <v>0</v>
      </c>
      <c r="T22" s="1">
        <v>0</v>
      </c>
      <c r="U22" s="1"/>
      <c r="V22" s="1">
        <v>0</v>
      </c>
      <c r="W22" s="1">
        <v>0</v>
      </c>
      <c r="X22" s="1">
        <v>0</v>
      </c>
      <c r="Y22" s="1"/>
      <c r="Z22" s="1">
        <v>0</v>
      </c>
      <c r="AA22" s="1">
        <v>0</v>
      </c>
      <c r="AB22" s="1">
        <v>0</v>
      </c>
      <c r="AC22" s="1"/>
      <c r="AD22" s="1">
        <v>0</v>
      </c>
      <c r="AE22" s="1">
        <v>0</v>
      </c>
      <c r="AF22" s="1">
        <v>0</v>
      </c>
      <c r="AG22" s="1"/>
      <c r="AH22" s="1">
        <v>0</v>
      </c>
      <c r="AI22" s="1">
        <v>0</v>
      </c>
      <c r="AJ22" s="1">
        <v>1</v>
      </c>
      <c r="AK22" s="1"/>
      <c r="AL22" s="6">
        <v>5</v>
      </c>
      <c r="AM22" s="6">
        <v>0.5</v>
      </c>
      <c r="AN22" s="6">
        <v>5.5</v>
      </c>
    </row>
    <row r="23" spans="1:40" ht="12.75">
      <c r="A23" s="1">
        <v>17</v>
      </c>
      <c r="B23" s="2" t="s">
        <v>31</v>
      </c>
      <c r="C23" s="2" t="s">
        <v>48</v>
      </c>
      <c r="D23" s="1">
        <v>1</v>
      </c>
      <c r="E23" s="1"/>
      <c r="F23" s="1">
        <v>1</v>
      </c>
      <c r="G23" s="1"/>
      <c r="H23" s="1">
        <v>2</v>
      </c>
      <c r="I23" s="1">
        <v>0</v>
      </c>
      <c r="J23" s="1">
        <v>0</v>
      </c>
      <c r="K23" s="1"/>
      <c r="L23" s="1">
        <v>1</v>
      </c>
      <c r="M23" s="1"/>
      <c r="N23" s="1">
        <v>0</v>
      </c>
      <c r="O23" s="1">
        <v>0</v>
      </c>
      <c r="P23" s="1">
        <v>0</v>
      </c>
      <c r="Q23" s="1"/>
      <c r="R23" s="1">
        <v>0</v>
      </c>
      <c r="S23" s="1">
        <v>0</v>
      </c>
      <c r="T23" s="1">
        <v>0</v>
      </c>
      <c r="U23" s="1"/>
      <c r="V23" s="1">
        <v>0</v>
      </c>
      <c r="W23" s="1">
        <v>0</v>
      </c>
      <c r="X23" s="1">
        <v>0</v>
      </c>
      <c r="Y23" s="1"/>
      <c r="Z23" s="1">
        <v>0</v>
      </c>
      <c r="AA23" s="1">
        <v>0</v>
      </c>
      <c r="AB23" s="1">
        <v>1</v>
      </c>
      <c r="AC23" s="1"/>
      <c r="AD23" s="1">
        <v>0.5</v>
      </c>
      <c r="AE23" s="1">
        <v>0</v>
      </c>
      <c r="AF23" s="1">
        <v>0</v>
      </c>
      <c r="AG23" s="1"/>
      <c r="AH23" s="1">
        <v>0</v>
      </c>
      <c r="AI23" s="1">
        <v>0</v>
      </c>
      <c r="AJ23" s="1">
        <v>0</v>
      </c>
      <c r="AK23" s="1"/>
      <c r="AL23" s="6">
        <v>6.5</v>
      </c>
      <c r="AM23" s="6">
        <v>0</v>
      </c>
      <c r="AN23" s="6">
        <v>6.5</v>
      </c>
    </row>
    <row r="24" spans="1:40" ht="12.75">
      <c r="A24" s="1">
        <v>18</v>
      </c>
      <c r="B24" s="2" t="s">
        <v>31</v>
      </c>
      <c r="C24" s="2" t="s">
        <v>49</v>
      </c>
      <c r="D24" s="1">
        <v>1</v>
      </c>
      <c r="E24" s="1"/>
      <c r="F24" s="1">
        <v>1</v>
      </c>
      <c r="G24" s="1"/>
      <c r="H24" s="1">
        <v>1</v>
      </c>
      <c r="I24" s="1">
        <v>0</v>
      </c>
      <c r="J24" s="1">
        <v>0</v>
      </c>
      <c r="K24" s="1"/>
      <c r="L24" s="1">
        <v>0</v>
      </c>
      <c r="M24" s="1"/>
      <c r="N24" s="1">
        <v>0</v>
      </c>
      <c r="O24" s="1">
        <v>0</v>
      </c>
      <c r="P24" s="1">
        <v>0</v>
      </c>
      <c r="Q24" s="1"/>
      <c r="R24" s="1">
        <v>0</v>
      </c>
      <c r="S24" s="1">
        <v>0</v>
      </c>
      <c r="T24" s="1">
        <v>1</v>
      </c>
      <c r="U24" s="1"/>
      <c r="V24" s="1">
        <v>0.5</v>
      </c>
      <c r="W24" s="1">
        <v>0</v>
      </c>
      <c r="X24" s="1">
        <v>0</v>
      </c>
      <c r="Y24" s="1"/>
      <c r="Z24" s="1">
        <v>0</v>
      </c>
      <c r="AA24" s="1">
        <v>0</v>
      </c>
      <c r="AB24" s="1">
        <v>0</v>
      </c>
      <c r="AC24" s="1"/>
      <c r="AD24" s="1">
        <v>0</v>
      </c>
      <c r="AE24" s="1">
        <v>0</v>
      </c>
      <c r="AF24" s="1">
        <v>0</v>
      </c>
      <c r="AG24" s="1"/>
      <c r="AH24" s="1">
        <v>0</v>
      </c>
      <c r="AI24" s="1">
        <v>0</v>
      </c>
      <c r="AJ24" s="1">
        <v>0</v>
      </c>
      <c r="AK24" s="1"/>
      <c r="AL24" s="6">
        <v>4.5</v>
      </c>
      <c r="AM24" s="6">
        <v>0</v>
      </c>
      <c r="AN24" s="6">
        <v>4.5</v>
      </c>
    </row>
    <row r="25" spans="1:40" ht="12.75">
      <c r="A25" s="1">
        <v>19</v>
      </c>
      <c r="B25" s="2" t="s">
        <v>31</v>
      </c>
      <c r="C25" s="2" t="s">
        <v>50</v>
      </c>
      <c r="D25" s="1">
        <v>1</v>
      </c>
      <c r="E25" s="1"/>
      <c r="F25" s="1">
        <v>1</v>
      </c>
      <c r="G25" s="1"/>
      <c r="H25" s="1">
        <v>2</v>
      </c>
      <c r="I25" s="1">
        <v>0</v>
      </c>
      <c r="J25" s="1">
        <v>0</v>
      </c>
      <c r="K25" s="1"/>
      <c r="L25" s="1">
        <v>1</v>
      </c>
      <c r="M25" s="1"/>
      <c r="N25" s="1">
        <v>1</v>
      </c>
      <c r="O25" s="1">
        <v>0</v>
      </c>
      <c r="P25" s="1">
        <v>0</v>
      </c>
      <c r="Q25" s="1"/>
      <c r="R25" s="1">
        <v>0</v>
      </c>
      <c r="S25" s="1">
        <v>0</v>
      </c>
      <c r="T25" s="1">
        <v>1</v>
      </c>
      <c r="U25" s="1"/>
      <c r="V25" s="1">
        <v>0.5</v>
      </c>
      <c r="W25" s="1">
        <v>0</v>
      </c>
      <c r="X25" s="1">
        <v>0</v>
      </c>
      <c r="Y25" s="1"/>
      <c r="Z25" s="1">
        <v>0</v>
      </c>
      <c r="AA25" s="1">
        <v>0</v>
      </c>
      <c r="AB25" s="1">
        <v>1</v>
      </c>
      <c r="AC25" s="1"/>
      <c r="AD25" s="1">
        <v>0.5</v>
      </c>
      <c r="AE25" s="1">
        <v>0</v>
      </c>
      <c r="AF25" s="1">
        <v>1</v>
      </c>
      <c r="AG25" s="1"/>
      <c r="AH25" s="1">
        <v>0.5</v>
      </c>
      <c r="AI25" s="1">
        <v>0</v>
      </c>
      <c r="AJ25" s="1">
        <v>0</v>
      </c>
      <c r="AK25" s="1"/>
      <c r="AL25" s="6">
        <v>10.5</v>
      </c>
      <c r="AM25" s="6">
        <v>0</v>
      </c>
      <c r="AN25" s="6">
        <v>10.5</v>
      </c>
    </row>
    <row r="26" spans="1:40" ht="12.75">
      <c r="A26" s="1">
        <v>20</v>
      </c>
      <c r="B26" s="2" t="s">
        <v>31</v>
      </c>
      <c r="C26" s="2" t="s">
        <v>51</v>
      </c>
      <c r="D26" s="1">
        <v>1</v>
      </c>
      <c r="E26" s="1"/>
      <c r="F26" s="1">
        <v>1</v>
      </c>
      <c r="G26" s="1"/>
      <c r="H26" s="1">
        <v>2</v>
      </c>
      <c r="I26" s="1">
        <v>0</v>
      </c>
      <c r="J26" s="1">
        <v>0</v>
      </c>
      <c r="K26" s="1"/>
      <c r="L26" s="1">
        <v>1</v>
      </c>
      <c r="M26" s="1"/>
      <c r="N26" s="1">
        <v>1</v>
      </c>
      <c r="O26" s="1">
        <v>0</v>
      </c>
      <c r="P26" s="1">
        <v>1</v>
      </c>
      <c r="Q26" s="1"/>
      <c r="R26" s="1">
        <v>0.5</v>
      </c>
      <c r="S26" s="1">
        <v>0</v>
      </c>
      <c r="T26" s="1">
        <v>0</v>
      </c>
      <c r="U26" s="1"/>
      <c r="V26" s="1">
        <v>0</v>
      </c>
      <c r="W26" s="1">
        <v>0</v>
      </c>
      <c r="X26" s="1">
        <v>0</v>
      </c>
      <c r="Y26" s="1"/>
      <c r="Z26" s="1">
        <v>0</v>
      </c>
      <c r="AA26" s="1">
        <v>0</v>
      </c>
      <c r="AB26" s="1">
        <v>1</v>
      </c>
      <c r="AC26" s="1"/>
      <c r="AD26" s="1">
        <v>0.5</v>
      </c>
      <c r="AE26" s="1">
        <v>0</v>
      </c>
      <c r="AF26" s="1">
        <v>1</v>
      </c>
      <c r="AG26" s="1"/>
      <c r="AH26" s="1">
        <v>0.5</v>
      </c>
      <c r="AI26" s="1">
        <v>0</v>
      </c>
      <c r="AJ26" s="1">
        <v>1</v>
      </c>
      <c r="AK26" s="1"/>
      <c r="AL26" s="6">
        <v>11.5</v>
      </c>
      <c r="AM26" s="6">
        <v>0</v>
      </c>
      <c r="AN26" s="6">
        <v>11.5</v>
      </c>
    </row>
    <row r="27" spans="1:40" ht="12.75">
      <c r="A27" s="1">
        <v>21</v>
      </c>
      <c r="B27" s="2" t="s">
        <v>31</v>
      </c>
      <c r="C27" s="2" t="s">
        <v>52</v>
      </c>
      <c r="D27" s="1">
        <v>1</v>
      </c>
      <c r="E27" s="1"/>
      <c r="F27" s="1">
        <v>1</v>
      </c>
      <c r="G27" s="1"/>
      <c r="H27" s="1">
        <v>1</v>
      </c>
      <c r="I27" s="1">
        <v>0</v>
      </c>
      <c r="J27" s="1">
        <v>0</v>
      </c>
      <c r="K27" s="1"/>
      <c r="L27" s="1">
        <v>1</v>
      </c>
      <c r="M27" s="1"/>
      <c r="N27" s="1">
        <v>1</v>
      </c>
      <c r="O27" s="1">
        <v>0</v>
      </c>
      <c r="P27" s="1">
        <v>1</v>
      </c>
      <c r="Q27" s="1"/>
      <c r="R27" s="1">
        <v>0.5</v>
      </c>
      <c r="S27" s="1">
        <v>0</v>
      </c>
      <c r="T27" s="1">
        <v>1</v>
      </c>
      <c r="U27" s="1"/>
      <c r="V27" s="1">
        <v>0.5</v>
      </c>
      <c r="W27" s="1">
        <v>0</v>
      </c>
      <c r="X27" s="1">
        <v>1</v>
      </c>
      <c r="Y27" s="1"/>
      <c r="Z27" s="1">
        <v>0.5</v>
      </c>
      <c r="AA27" s="1">
        <v>0</v>
      </c>
      <c r="AB27" s="1">
        <v>1</v>
      </c>
      <c r="AC27" s="1"/>
      <c r="AD27" s="1">
        <v>0.5</v>
      </c>
      <c r="AE27" s="1">
        <v>0</v>
      </c>
      <c r="AF27" s="1">
        <v>1</v>
      </c>
      <c r="AG27" s="1"/>
      <c r="AH27" s="1">
        <v>0.5</v>
      </c>
      <c r="AI27" s="1">
        <v>0</v>
      </c>
      <c r="AJ27" s="1">
        <v>1</v>
      </c>
      <c r="AK27" s="1"/>
      <c r="AL27" s="6">
        <v>13.5</v>
      </c>
      <c r="AM27" s="6">
        <v>0</v>
      </c>
      <c r="AN27" s="6">
        <v>13.5</v>
      </c>
    </row>
    <row r="28" spans="1:40" ht="12.75">
      <c r="A28" s="1">
        <v>22</v>
      </c>
      <c r="B28" s="2" t="s">
        <v>31</v>
      </c>
      <c r="C28" s="2" t="s">
        <v>53</v>
      </c>
      <c r="D28" s="1">
        <v>1</v>
      </c>
      <c r="E28" s="1"/>
      <c r="F28" s="1">
        <v>0</v>
      </c>
      <c r="G28" s="1"/>
      <c r="H28" s="1">
        <v>1</v>
      </c>
      <c r="I28" s="1">
        <v>0</v>
      </c>
      <c r="J28" s="1">
        <v>0</v>
      </c>
      <c r="K28" s="1"/>
      <c r="L28" s="1">
        <v>0</v>
      </c>
      <c r="M28" s="1"/>
      <c r="N28" s="1">
        <v>0.5</v>
      </c>
      <c r="O28" s="1">
        <v>0</v>
      </c>
      <c r="P28" s="1">
        <v>0</v>
      </c>
      <c r="Q28" s="1"/>
      <c r="R28" s="1">
        <v>0</v>
      </c>
      <c r="S28" s="1">
        <v>0</v>
      </c>
      <c r="T28" s="1">
        <v>0</v>
      </c>
      <c r="U28" s="1"/>
      <c r="V28" s="1">
        <v>0</v>
      </c>
      <c r="W28" s="1">
        <v>0</v>
      </c>
      <c r="X28" s="1">
        <v>0</v>
      </c>
      <c r="Y28" s="1"/>
      <c r="Z28" s="1">
        <v>0</v>
      </c>
      <c r="AA28" s="1">
        <v>0</v>
      </c>
      <c r="AB28" s="1">
        <v>1</v>
      </c>
      <c r="AC28" s="1"/>
      <c r="AD28" s="1">
        <v>0</v>
      </c>
      <c r="AE28" s="1">
        <v>0</v>
      </c>
      <c r="AF28" s="1">
        <v>1</v>
      </c>
      <c r="AG28" s="1"/>
      <c r="AH28" s="1">
        <v>0.5</v>
      </c>
      <c r="AI28" s="1">
        <v>0</v>
      </c>
      <c r="AJ28" s="1">
        <v>0</v>
      </c>
      <c r="AK28" s="1"/>
      <c r="AL28" s="6">
        <v>5</v>
      </c>
      <c r="AM28" s="6">
        <v>0</v>
      </c>
      <c r="AN28" s="6">
        <v>5</v>
      </c>
    </row>
    <row r="29" spans="1:40" ht="12.75">
      <c r="A29" s="1">
        <v>23</v>
      </c>
      <c r="B29" s="2" t="s">
        <v>31</v>
      </c>
      <c r="C29" s="2" t="s">
        <v>54</v>
      </c>
      <c r="D29" s="1">
        <v>1</v>
      </c>
      <c r="E29" s="1"/>
      <c r="F29" s="1">
        <v>1</v>
      </c>
      <c r="G29" s="1"/>
      <c r="H29" s="1">
        <v>1</v>
      </c>
      <c r="I29" s="1">
        <v>0</v>
      </c>
      <c r="J29" s="1">
        <v>0</v>
      </c>
      <c r="K29" s="1"/>
      <c r="L29" s="1">
        <v>1</v>
      </c>
      <c r="M29" s="1"/>
      <c r="N29" s="1">
        <v>1</v>
      </c>
      <c r="O29" s="1">
        <v>0</v>
      </c>
      <c r="P29" s="1">
        <v>1</v>
      </c>
      <c r="Q29" s="1"/>
      <c r="R29" s="1">
        <v>0.5</v>
      </c>
      <c r="S29" s="1">
        <v>0</v>
      </c>
      <c r="T29" s="1">
        <v>1</v>
      </c>
      <c r="U29" s="1"/>
      <c r="V29" s="1">
        <v>0.5</v>
      </c>
      <c r="W29" s="1">
        <v>0</v>
      </c>
      <c r="X29" s="1">
        <v>1</v>
      </c>
      <c r="Y29" s="1"/>
      <c r="Z29" s="1">
        <v>0.5</v>
      </c>
      <c r="AA29" s="1">
        <v>0</v>
      </c>
      <c r="AB29" s="1">
        <v>1</v>
      </c>
      <c r="AC29" s="1"/>
      <c r="AD29" s="1">
        <v>0.5</v>
      </c>
      <c r="AE29" s="1">
        <v>0</v>
      </c>
      <c r="AF29" s="1">
        <v>1</v>
      </c>
      <c r="AG29" s="1"/>
      <c r="AH29" s="1">
        <v>0.5</v>
      </c>
      <c r="AI29" s="1">
        <v>0</v>
      </c>
      <c r="AJ29" s="1">
        <v>0</v>
      </c>
      <c r="AK29" s="1"/>
      <c r="AL29" s="6">
        <v>12.5</v>
      </c>
      <c r="AM29" s="6">
        <v>0</v>
      </c>
      <c r="AN29" s="6">
        <v>12.5</v>
      </c>
    </row>
    <row r="30" spans="1:40" ht="12.75">
      <c r="A30" s="1">
        <v>24</v>
      </c>
      <c r="B30" s="2" t="s">
        <v>31</v>
      </c>
      <c r="C30" s="2" t="s">
        <v>55</v>
      </c>
      <c r="D30" s="1">
        <v>1</v>
      </c>
      <c r="E30" s="1"/>
      <c r="F30" s="1">
        <v>1</v>
      </c>
      <c r="G30" s="1"/>
      <c r="H30" s="1">
        <v>2</v>
      </c>
      <c r="I30" s="1">
        <v>0</v>
      </c>
      <c r="J30" s="1">
        <v>0</v>
      </c>
      <c r="K30" s="1"/>
      <c r="L30" s="1">
        <v>0</v>
      </c>
      <c r="M30" s="1"/>
      <c r="N30" s="1">
        <v>1</v>
      </c>
      <c r="O30" s="1">
        <v>0</v>
      </c>
      <c r="P30" s="1">
        <v>1</v>
      </c>
      <c r="Q30" s="1"/>
      <c r="R30" s="1">
        <v>0.5</v>
      </c>
      <c r="S30" s="1">
        <v>0</v>
      </c>
      <c r="T30" s="1">
        <v>0</v>
      </c>
      <c r="U30" s="1"/>
      <c r="V30" s="1">
        <v>0</v>
      </c>
      <c r="W30" s="1">
        <v>0</v>
      </c>
      <c r="X30" s="1">
        <v>0</v>
      </c>
      <c r="Y30" s="1"/>
      <c r="Z30" s="1">
        <v>0</v>
      </c>
      <c r="AA30" s="1">
        <v>0</v>
      </c>
      <c r="AB30" s="1">
        <v>1</v>
      </c>
      <c r="AC30" s="1"/>
      <c r="AD30" s="1">
        <v>0.5</v>
      </c>
      <c r="AE30" s="1">
        <v>0</v>
      </c>
      <c r="AF30" s="1">
        <v>0</v>
      </c>
      <c r="AG30" s="1"/>
      <c r="AH30" s="1">
        <v>0</v>
      </c>
      <c r="AI30" s="1">
        <v>0</v>
      </c>
      <c r="AJ30" s="1">
        <v>0</v>
      </c>
      <c r="AK30" s="1"/>
      <c r="AL30" s="6">
        <v>8</v>
      </c>
      <c r="AM30" s="6">
        <v>0</v>
      </c>
      <c r="AN30" s="6">
        <v>8</v>
      </c>
    </row>
    <row r="31" spans="1:40" ht="12.75">
      <c r="A31" s="1">
        <v>25</v>
      </c>
      <c r="B31" s="2" t="s">
        <v>31</v>
      </c>
      <c r="C31" s="2" t="s">
        <v>56</v>
      </c>
      <c r="D31" s="1">
        <v>1</v>
      </c>
      <c r="E31" s="1"/>
      <c r="F31" s="1">
        <v>0</v>
      </c>
      <c r="G31" s="1"/>
      <c r="H31" s="1">
        <v>2</v>
      </c>
      <c r="I31" s="1">
        <v>0</v>
      </c>
      <c r="J31" s="1">
        <v>0</v>
      </c>
      <c r="K31" s="1"/>
      <c r="L31" s="1">
        <v>0</v>
      </c>
      <c r="M31" s="1"/>
      <c r="N31" s="1">
        <v>0</v>
      </c>
      <c r="O31" s="1">
        <v>0</v>
      </c>
      <c r="P31" s="1">
        <v>1</v>
      </c>
      <c r="Q31" s="1"/>
      <c r="R31" s="1">
        <v>0.5</v>
      </c>
      <c r="S31" s="1">
        <v>0</v>
      </c>
      <c r="T31" s="1">
        <v>1</v>
      </c>
      <c r="U31" s="1"/>
      <c r="V31" s="1">
        <v>0.5</v>
      </c>
      <c r="W31" s="1">
        <v>0</v>
      </c>
      <c r="X31" s="1">
        <v>0</v>
      </c>
      <c r="Y31" s="1"/>
      <c r="Z31" s="1">
        <v>0</v>
      </c>
      <c r="AA31" s="1">
        <v>0</v>
      </c>
      <c r="AB31" s="1">
        <v>1</v>
      </c>
      <c r="AC31" s="1"/>
      <c r="AD31" s="1">
        <v>0.5</v>
      </c>
      <c r="AE31" s="1">
        <v>0</v>
      </c>
      <c r="AF31" s="1">
        <v>1</v>
      </c>
      <c r="AG31" s="1"/>
      <c r="AH31" s="1">
        <v>0.5</v>
      </c>
      <c r="AI31" s="1">
        <v>0</v>
      </c>
      <c r="AJ31" s="1">
        <v>0</v>
      </c>
      <c r="AK31" s="1"/>
      <c r="AL31" s="6">
        <v>9</v>
      </c>
      <c r="AM31" s="6">
        <v>0</v>
      </c>
      <c r="AN31" s="6">
        <v>9</v>
      </c>
    </row>
    <row r="32" spans="1:40" ht="12.75">
      <c r="A32" s="1">
        <v>26</v>
      </c>
      <c r="B32" s="2" t="s">
        <v>31</v>
      </c>
      <c r="C32" s="2" t="s">
        <v>57</v>
      </c>
      <c r="D32" s="1">
        <v>1</v>
      </c>
      <c r="E32" s="1"/>
      <c r="F32" s="1">
        <v>0</v>
      </c>
      <c r="G32" s="1"/>
      <c r="H32" s="1">
        <v>2</v>
      </c>
      <c r="I32" s="1">
        <v>0</v>
      </c>
      <c r="J32" s="1">
        <v>0</v>
      </c>
      <c r="K32" s="1"/>
      <c r="L32" s="1">
        <v>0</v>
      </c>
      <c r="M32" s="1"/>
      <c r="N32" s="1">
        <v>0</v>
      </c>
      <c r="O32" s="1">
        <v>0</v>
      </c>
      <c r="P32" s="1">
        <v>1</v>
      </c>
      <c r="Q32" s="1"/>
      <c r="R32" s="1">
        <v>0.5</v>
      </c>
      <c r="S32" s="1">
        <v>0</v>
      </c>
      <c r="T32" s="1">
        <v>1</v>
      </c>
      <c r="U32" s="1"/>
      <c r="V32" s="1">
        <v>0.5</v>
      </c>
      <c r="W32" s="1">
        <v>0</v>
      </c>
      <c r="X32" s="1">
        <v>1</v>
      </c>
      <c r="Y32" s="1"/>
      <c r="Z32" s="1">
        <v>0.5</v>
      </c>
      <c r="AA32" s="1">
        <v>0</v>
      </c>
      <c r="AB32" s="1">
        <v>1</v>
      </c>
      <c r="AC32" s="1"/>
      <c r="AD32" s="1">
        <v>0.5</v>
      </c>
      <c r="AE32" s="1">
        <v>0</v>
      </c>
      <c r="AF32" s="1">
        <v>1</v>
      </c>
      <c r="AG32" s="1"/>
      <c r="AH32" s="1">
        <v>0.5</v>
      </c>
      <c r="AI32" s="1">
        <v>0.5</v>
      </c>
      <c r="AJ32" s="1">
        <v>0</v>
      </c>
      <c r="AK32" s="1"/>
      <c r="AL32" s="6">
        <v>10.5</v>
      </c>
      <c r="AM32" s="6">
        <v>0.5</v>
      </c>
      <c r="AN32" s="6">
        <v>11</v>
      </c>
    </row>
    <row r="33" spans="1:40" ht="12.75">
      <c r="A33" s="4"/>
      <c r="B33" s="5" t="s">
        <v>31</v>
      </c>
      <c r="C33" s="5"/>
      <c r="D33" s="4">
        <f>SUM(D7:D32)</f>
        <v>26</v>
      </c>
      <c r="E33" s="4">
        <f aca="true" t="shared" si="0" ref="E33:AK33">SUM(E7:E32)</f>
        <v>0</v>
      </c>
      <c r="F33" s="4">
        <f t="shared" si="0"/>
        <v>22</v>
      </c>
      <c r="G33" s="4">
        <f t="shared" si="0"/>
        <v>0</v>
      </c>
      <c r="H33" s="4">
        <f t="shared" si="0"/>
        <v>46</v>
      </c>
      <c r="I33" s="4">
        <f t="shared" si="0"/>
        <v>0</v>
      </c>
      <c r="J33" s="4">
        <f t="shared" si="0"/>
        <v>10</v>
      </c>
      <c r="K33" s="4">
        <f t="shared" si="0"/>
        <v>0</v>
      </c>
      <c r="L33" s="4">
        <f t="shared" si="0"/>
        <v>13</v>
      </c>
      <c r="M33" s="4">
        <f t="shared" si="0"/>
        <v>0</v>
      </c>
      <c r="N33" s="4">
        <f t="shared" si="0"/>
        <v>16.5</v>
      </c>
      <c r="O33" s="4">
        <f t="shared" si="0"/>
        <v>0.5</v>
      </c>
      <c r="P33" s="4">
        <f t="shared" si="0"/>
        <v>16</v>
      </c>
      <c r="Q33" s="4">
        <f t="shared" si="0"/>
        <v>0</v>
      </c>
      <c r="R33" s="4">
        <f t="shared" si="0"/>
        <v>8</v>
      </c>
      <c r="S33" s="4">
        <f t="shared" si="0"/>
        <v>1</v>
      </c>
      <c r="T33" s="4">
        <f t="shared" si="0"/>
        <v>15</v>
      </c>
      <c r="U33" s="4">
        <f t="shared" si="0"/>
        <v>0</v>
      </c>
      <c r="V33" s="4">
        <f t="shared" si="0"/>
        <v>8</v>
      </c>
      <c r="W33" s="4">
        <f t="shared" si="0"/>
        <v>1</v>
      </c>
      <c r="X33" s="4">
        <f t="shared" si="0"/>
        <v>10</v>
      </c>
      <c r="Y33" s="4">
        <f t="shared" si="0"/>
        <v>0</v>
      </c>
      <c r="Z33" s="4">
        <f t="shared" si="0"/>
        <v>5</v>
      </c>
      <c r="AA33" s="4">
        <f t="shared" si="0"/>
        <v>1</v>
      </c>
      <c r="AB33" s="4">
        <f t="shared" si="0"/>
        <v>22</v>
      </c>
      <c r="AC33" s="4">
        <f t="shared" si="0"/>
        <v>0</v>
      </c>
      <c r="AD33" s="4">
        <f t="shared" si="0"/>
        <v>10.5</v>
      </c>
      <c r="AE33" s="4">
        <f t="shared" si="0"/>
        <v>0.5</v>
      </c>
      <c r="AF33" s="4">
        <f t="shared" si="0"/>
        <v>21</v>
      </c>
      <c r="AG33" s="4">
        <f t="shared" si="0"/>
        <v>0</v>
      </c>
      <c r="AH33" s="4">
        <f t="shared" si="0"/>
        <v>10.5</v>
      </c>
      <c r="AI33" s="4">
        <f t="shared" si="0"/>
        <v>2.5</v>
      </c>
      <c r="AJ33" s="4">
        <f t="shared" si="0"/>
        <v>14</v>
      </c>
      <c r="AK33" s="4">
        <f t="shared" si="0"/>
        <v>0</v>
      </c>
      <c r="AL33" s="7">
        <f>AVERAGE(AL7:AL32)</f>
        <v>10.51923076923077</v>
      </c>
      <c r="AM33" s="7">
        <f>AVERAGE(AM7:AM32)</f>
        <v>0.25</v>
      </c>
      <c r="AN33" s="7">
        <f>AVERAGE(AN7:AN32)</f>
        <v>10.76923076923077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25">
    <mergeCell ref="B5:B6"/>
    <mergeCell ref="A5:A6"/>
    <mergeCell ref="AL5:AL6"/>
    <mergeCell ref="AM5:AM6"/>
    <mergeCell ref="AN5:AN6"/>
    <mergeCell ref="Z5:AA5"/>
    <mergeCell ref="D5:E5"/>
    <mergeCell ref="F5:G5"/>
    <mergeCell ref="H5:I5"/>
    <mergeCell ref="L5:M5"/>
    <mergeCell ref="N5:O5"/>
    <mergeCell ref="AB5:AC5"/>
    <mergeCell ref="AD5:AE5"/>
    <mergeCell ref="AF5:AG5"/>
    <mergeCell ref="C5:C6"/>
    <mergeCell ref="A3:AN3"/>
    <mergeCell ref="AL1:AN1"/>
    <mergeCell ref="AH5:AI5"/>
    <mergeCell ref="AJ5:AK5"/>
    <mergeCell ref="P5:Q5"/>
    <mergeCell ref="R5:S5"/>
    <mergeCell ref="T5:U5"/>
    <mergeCell ref="V5:W5"/>
    <mergeCell ref="X5:Y5"/>
    <mergeCell ref="J5:K5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workbookViewId="0" topLeftCell="A12">
      <selection activeCell="A34" sqref="A34:IV751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46" width="5.28125" style="8" customWidth="1"/>
    <col min="47" max="16384" width="9.140625" style="8" customWidth="1"/>
  </cols>
  <sheetData>
    <row r="1" spans="44:46" ht="12.75">
      <c r="AR1" s="11" t="s">
        <v>215</v>
      </c>
      <c r="AS1" s="11"/>
      <c r="AT1" s="11"/>
    </row>
    <row r="3" spans="1:46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5" spans="1:46" ht="60" customHeight="1">
      <c r="A5" s="15" t="s">
        <v>0</v>
      </c>
      <c r="B5" s="15" t="s">
        <v>1</v>
      </c>
      <c r="C5" s="15" t="s">
        <v>2</v>
      </c>
      <c r="D5" s="13" t="s">
        <v>102</v>
      </c>
      <c r="E5" s="14"/>
      <c r="F5" s="13" t="s">
        <v>103</v>
      </c>
      <c r="G5" s="14"/>
      <c r="H5" s="13" t="s">
        <v>104</v>
      </c>
      <c r="I5" s="14"/>
      <c r="J5" s="13" t="s">
        <v>105</v>
      </c>
      <c r="K5" s="14"/>
      <c r="L5" s="13" t="s">
        <v>106</v>
      </c>
      <c r="M5" s="14"/>
      <c r="N5" s="13" t="s">
        <v>107</v>
      </c>
      <c r="O5" s="14"/>
      <c r="P5" s="13" t="s">
        <v>108</v>
      </c>
      <c r="Q5" s="14"/>
      <c r="R5" s="13" t="s">
        <v>109</v>
      </c>
      <c r="S5" s="14"/>
      <c r="T5" s="13" t="s">
        <v>110</v>
      </c>
      <c r="U5" s="14"/>
      <c r="V5" s="13" t="s">
        <v>111</v>
      </c>
      <c r="W5" s="14"/>
      <c r="X5" s="13" t="s">
        <v>112</v>
      </c>
      <c r="Y5" s="14"/>
      <c r="Z5" s="13" t="s">
        <v>113</v>
      </c>
      <c r="AA5" s="14"/>
      <c r="AB5" s="13" t="s">
        <v>114</v>
      </c>
      <c r="AC5" s="14"/>
      <c r="AD5" s="13" t="s">
        <v>115</v>
      </c>
      <c r="AE5" s="14"/>
      <c r="AF5" s="13" t="s">
        <v>116</v>
      </c>
      <c r="AG5" s="14"/>
      <c r="AH5" s="13" t="s">
        <v>117</v>
      </c>
      <c r="AI5" s="14"/>
      <c r="AJ5" s="13" t="s">
        <v>118</v>
      </c>
      <c r="AK5" s="14"/>
      <c r="AL5" s="13" t="s">
        <v>119</v>
      </c>
      <c r="AM5" s="14"/>
      <c r="AN5" s="13" t="s">
        <v>120</v>
      </c>
      <c r="AO5" s="14"/>
      <c r="AP5" s="13" t="s">
        <v>121</v>
      </c>
      <c r="AQ5" s="14"/>
      <c r="AR5" s="17" t="s">
        <v>203</v>
      </c>
      <c r="AS5" s="17" t="s">
        <v>204</v>
      </c>
      <c r="AT5" s="17" t="s">
        <v>205</v>
      </c>
    </row>
    <row r="6" spans="1:46" ht="33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3" t="s">
        <v>192</v>
      </c>
      <c r="AI6" s="3" t="s">
        <v>193</v>
      </c>
      <c r="AJ6" s="3" t="s">
        <v>192</v>
      </c>
      <c r="AK6" s="3" t="s">
        <v>193</v>
      </c>
      <c r="AL6" s="3" t="s">
        <v>192</v>
      </c>
      <c r="AM6" s="3" t="s">
        <v>193</v>
      </c>
      <c r="AN6" s="3" t="s">
        <v>192</v>
      </c>
      <c r="AO6" s="3" t="s">
        <v>193</v>
      </c>
      <c r="AP6" s="3" t="s">
        <v>192</v>
      </c>
      <c r="AQ6" s="3" t="s">
        <v>193</v>
      </c>
      <c r="AR6" s="17"/>
      <c r="AS6" s="17"/>
      <c r="AT6" s="17"/>
    </row>
    <row r="7" spans="1:46" ht="12.75">
      <c r="A7" s="1">
        <v>1</v>
      </c>
      <c r="B7" s="2" t="s">
        <v>31</v>
      </c>
      <c r="C7" s="2" t="s">
        <v>32</v>
      </c>
      <c r="D7" s="1">
        <v>1</v>
      </c>
      <c r="E7" s="1"/>
      <c r="F7" s="1">
        <v>1</v>
      </c>
      <c r="G7" s="1"/>
      <c r="H7" s="1">
        <v>1</v>
      </c>
      <c r="I7" s="1"/>
      <c r="J7" s="1">
        <v>1</v>
      </c>
      <c r="K7" s="1"/>
      <c r="L7" s="1">
        <v>1</v>
      </c>
      <c r="M7" s="1"/>
      <c r="N7" s="1">
        <v>1</v>
      </c>
      <c r="O7" s="1"/>
      <c r="P7" s="1">
        <v>1</v>
      </c>
      <c r="Q7" s="1"/>
      <c r="R7" s="1">
        <v>1</v>
      </c>
      <c r="S7" s="1"/>
      <c r="T7" s="1">
        <v>2</v>
      </c>
      <c r="U7" s="1"/>
      <c r="V7" s="1">
        <v>1</v>
      </c>
      <c r="W7" s="1"/>
      <c r="X7" s="1">
        <v>2</v>
      </c>
      <c r="Y7" s="1"/>
      <c r="Z7" s="1">
        <v>1</v>
      </c>
      <c r="AA7" s="1"/>
      <c r="AB7" s="1">
        <v>1</v>
      </c>
      <c r="AC7" s="1"/>
      <c r="AD7" s="1">
        <v>1</v>
      </c>
      <c r="AE7" s="1"/>
      <c r="AF7" s="1">
        <v>1</v>
      </c>
      <c r="AG7" s="1"/>
      <c r="AH7" s="1">
        <v>2</v>
      </c>
      <c r="AI7" s="1"/>
      <c r="AJ7" s="1">
        <v>1</v>
      </c>
      <c r="AK7" s="1"/>
      <c r="AL7" s="1">
        <v>0</v>
      </c>
      <c r="AM7" s="1"/>
      <c r="AN7" s="1">
        <v>0.5</v>
      </c>
      <c r="AO7" s="1">
        <v>0.5</v>
      </c>
      <c r="AP7" s="1">
        <v>1</v>
      </c>
      <c r="AQ7" s="1"/>
      <c r="AR7" s="6">
        <v>21.5</v>
      </c>
      <c r="AS7" s="6">
        <v>0.5</v>
      </c>
      <c r="AT7" s="6">
        <v>22</v>
      </c>
    </row>
    <row r="8" spans="1:46" ht="12.75">
      <c r="A8" s="1">
        <v>2</v>
      </c>
      <c r="B8" s="2" t="s">
        <v>31</v>
      </c>
      <c r="C8" s="2" t="s">
        <v>33</v>
      </c>
      <c r="D8" s="1">
        <v>1</v>
      </c>
      <c r="E8" s="1"/>
      <c r="F8" s="1">
        <v>1</v>
      </c>
      <c r="G8" s="1"/>
      <c r="H8" s="1">
        <v>1</v>
      </c>
      <c r="I8" s="1"/>
      <c r="J8" s="1">
        <v>1</v>
      </c>
      <c r="K8" s="1"/>
      <c r="L8" s="1">
        <v>1</v>
      </c>
      <c r="M8" s="1"/>
      <c r="N8" s="1">
        <v>1</v>
      </c>
      <c r="O8" s="1"/>
      <c r="P8" s="1">
        <v>1</v>
      </c>
      <c r="Q8" s="1"/>
      <c r="R8" s="1">
        <v>1</v>
      </c>
      <c r="S8" s="1"/>
      <c r="T8" s="1">
        <v>2</v>
      </c>
      <c r="U8" s="1"/>
      <c r="V8" s="1">
        <v>1</v>
      </c>
      <c r="W8" s="1"/>
      <c r="X8" s="1">
        <v>2</v>
      </c>
      <c r="Y8" s="1"/>
      <c r="Z8" s="1">
        <v>1</v>
      </c>
      <c r="AA8" s="1"/>
      <c r="AB8" s="1">
        <v>0</v>
      </c>
      <c r="AC8" s="1"/>
      <c r="AD8" s="1">
        <v>1</v>
      </c>
      <c r="AE8" s="1"/>
      <c r="AF8" s="1">
        <v>1</v>
      </c>
      <c r="AG8" s="1"/>
      <c r="AH8" s="1">
        <v>2</v>
      </c>
      <c r="AI8" s="1"/>
      <c r="AJ8" s="1">
        <v>1</v>
      </c>
      <c r="AK8" s="1"/>
      <c r="AL8" s="1">
        <v>0</v>
      </c>
      <c r="AM8" s="1"/>
      <c r="AN8" s="1">
        <v>0.5</v>
      </c>
      <c r="AO8" s="1">
        <v>0.5</v>
      </c>
      <c r="AP8" s="1">
        <v>1</v>
      </c>
      <c r="AQ8" s="1"/>
      <c r="AR8" s="6">
        <v>20.5</v>
      </c>
      <c r="AS8" s="6">
        <v>0.5</v>
      </c>
      <c r="AT8" s="6">
        <v>21</v>
      </c>
    </row>
    <row r="9" spans="1:46" ht="12.75">
      <c r="A9" s="1">
        <v>3</v>
      </c>
      <c r="B9" s="2" t="s">
        <v>31</v>
      </c>
      <c r="C9" s="2" t="s">
        <v>34</v>
      </c>
      <c r="D9" s="1">
        <v>1</v>
      </c>
      <c r="E9" s="1"/>
      <c r="F9" s="1">
        <v>1</v>
      </c>
      <c r="G9" s="1"/>
      <c r="H9" s="1">
        <v>1</v>
      </c>
      <c r="I9" s="1"/>
      <c r="J9" s="1">
        <v>1</v>
      </c>
      <c r="K9" s="1"/>
      <c r="L9" s="1">
        <v>1</v>
      </c>
      <c r="M9" s="1"/>
      <c r="N9" s="1">
        <v>1</v>
      </c>
      <c r="O9" s="1"/>
      <c r="P9" s="1">
        <v>1</v>
      </c>
      <c r="Q9" s="1"/>
      <c r="R9" s="1">
        <v>1</v>
      </c>
      <c r="S9" s="1"/>
      <c r="T9" s="1">
        <v>2</v>
      </c>
      <c r="U9" s="1"/>
      <c r="V9" s="1">
        <v>1</v>
      </c>
      <c r="W9" s="1"/>
      <c r="X9" s="1">
        <v>2</v>
      </c>
      <c r="Y9" s="1"/>
      <c r="Z9" s="1">
        <v>1</v>
      </c>
      <c r="AA9" s="1"/>
      <c r="AB9" s="1">
        <v>0</v>
      </c>
      <c r="AC9" s="1"/>
      <c r="AD9" s="1">
        <v>1</v>
      </c>
      <c r="AE9" s="1"/>
      <c r="AF9" s="1">
        <v>0</v>
      </c>
      <c r="AG9" s="1"/>
      <c r="AH9" s="1">
        <v>2</v>
      </c>
      <c r="AI9" s="1"/>
      <c r="AJ9" s="1">
        <v>1</v>
      </c>
      <c r="AK9" s="1"/>
      <c r="AL9" s="1">
        <v>0</v>
      </c>
      <c r="AM9" s="1"/>
      <c r="AN9" s="1">
        <v>0.5</v>
      </c>
      <c r="AO9" s="1">
        <v>0.5</v>
      </c>
      <c r="AP9" s="1">
        <v>1</v>
      </c>
      <c r="AQ9" s="1"/>
      <c r="AR9" s="6">
        <v>19.5</v>
      </c>
      <c r="AS9" s="6">
        <v>0.5</v>
      </c>
      <c r="AT9" s="6">
        <v>20</v>
      </c>
    </row>
    <row r="10" spans="1:46" ht="12.75">
      <c r="A10" s="1">
        <v>4</v>
      </c>
      <c r="B10" s="2" t="s">
        <v>31</v>
      </c>
      <c r="C10" s="2" t="s">
        <v>35</v>
      </c>
      <c r="D10" s="1">
        <v>1</v>
      </c>
      <c r="E10" s="1"/>
      <c r="F10" s="1">
        <v>1</v>
      </c>
      <c r="G10" s="1"/>
      <c r="H10" s="1">
        <v>1</v>
      </c>
      <c r="I10" s="1"/>
      <c r="J10" s="1">
        <v>1</v>
      </c>
      <c r="K10" s="1"/>
      <c r="L10" s="1">
        <v>1</v>
      </c>
      <c r="M10" s="1"/>
      <c r="N10" s="1">
        <v>1</v>
      </c>
      <c r="O10" s="1"/>
      <c r="P10" s="1">
        <v>1</v>
      </c>
      <c r="Q10" s="1"/>
      <c r="R10" s="1">
        <v>1</v>
      </c>
      <c r="S10" s="1"/>
      <c r="T10" s="1">
        <v>2</v>
      </c>
      <c r="U10" s="1"/>
      <c r="V10" s="1">
        <v>1</v>
      </c>
      <c r="W10" s="1"/>
      <c r="X10" s="1">
        <v>2</v>
      </c>
      <c r="Y10" s="1"/>
      <c r="Z10" s="1">
        <v>1</v>
      </c>
      <c r="AA10" s="1"/>
      <c r="AB10" s="1">
        <v>0</v>
      </c>
      <c r="AC10" s="1"/>
      <c r="AD10" s="1">
        <v>1</v>
      </c>
      <c r="AE10" s="1"/>
      <c r="AF10" s="1">
        <v>0</v>
      </c>
      <c r="AG10" s="1"/>
      <c r="AH10" s="1">
        <v>2</v>
      </c>
      <c r="AI10" s="1"/>
      <c r="AJ10" s="1">
        <v>1</v>
      </c>
      <c r="AK10" s="1"/>
      <c r="AL10" s="1">
        <v>0</v>
      </c>
      <c r="AM10" s="1"/>
      <c r="AN10" s="1">
        <v>0.5</v>
      </c>
      <c r="AO10" s="1">
        <v>0</v>
      </c>
      <c r="AP10" s="1">
        <v>1</v>
      </c>
      <c r="AQ10" s="1"/>
      <c r="AR10" s="6">
        <v>19.5</v>
      </c>
      <c r="AS10" s="6">
        <v>0</v>
      </c>
      <c r="AT10" s="6">
        <v>19.5</v>
      </c>
    </row>
    <row r="11" spans="1:46" ht="12.75">
      <c r="A11" s="1">
        <v>5</v>
      </c>
      <c r="B11" s="2" t="s">
        <v>31</v>
      </c>
      <c r="C11" s="2" t="s">
        <v>36</v>
      </c>
      <c r="D11" s="1">
        <v>1</v>
      </c>
      <c r="E11" s="1"/>
      <c r="F11" s="1">
        <v>1</v>
      </c>
      <c r="G11" s="1"/>
      <c r="H11" s="1">
        <v>1</v>
      </c>
      <c r="I11" s="1"/>
      <c r="J11" s="1">
        <v>1</v>
      </c>
      <c r="K11" s="1"/>
      <c r="L11" s="1">
        <v>1</v>
      </c>
      <c r="M11" s="1"/>
      <c r="N11" s="1">
        <v>1</v>
      </c>
      <c r="O11" s="1"/>
      <c r="P11" s="1">
        <v>1</v>
      </c>
      <c r="Q11" s="1"/>
      <c r="R11" s="1">
        <v>1</v>
      </c>
      <c r="S11" s="1"/>
      <c r="T11" s="1">
        <v>2</v>
      </c>
      <c r="U11" s="1"/>
      <c r="V11" s="1">
        <v>1</v>
      </c>
      <c r="W11" s="1"/>
      <c r="X11" s="1">
        <v>2</v>
      </c>
      <c r="Y11" s="1"/>
      <c r="Z11" s="1">
        <v>1</v>
      </c>
      <c r="AA11" s="1"/>
      <c r="AB11" s="1">
        <v>1</v>
      </c>
      <c r="AC11" s="1"/>
      <c r="AD11" s="1">
        <v>1</v>
      </c>
      <c r="AE11" s="1"/>
      <c r="AF11" s="1">
        <v>0</v>
      </c>
      <c r="AG11" s="1"/>
      <c r="AH11" s="1">
        <v>2</v>
      </c>
      <c r="AI11" s="1"/>
      <c r="AJ11" s="1">
        <v>1</v>
      </c>
      <c r="AK11" s="1"/>
      <c r="AL11" s="1">
        <v>0</v>
      </c>
      <c r="AM11" s="1"/>
      <c r="AN11" s="1">
        <v>0.5</v>
      </c>
      <c r="AO11" s="1">
        <v>0.5</v>
      </c>
      <c r="AP11" s="1">
        <v>1</v>
      </c>
      <c r="AQ11" s="1"/>
      <c r="AR11" s="6">
        <v>20.5</v>
      </c>
      <c r="AS11" s="6">
        <v>0.5</v>
      </c>
      <c r="AT11" s="6">
        <v>21</v>
      </c>
    </row>
    <row r="12" spans="1:46" ht="12.75">
      <c r="A12" s="1">
        <v>6</v>
      </c>
      <c r="B12" s="2" t="s">
        <v>31</v>
      </c>
      <c r="C12" s="2" t="s">
        <v>37</v>
      </c>
      <c r="D12" s="1">
        <v>1</v>
      </c>
      <c r="E12" s="1"/>
      <c r="F12" s="1">
        <v>1</v>
      </c>
      <c r="G12" s="1"/>
      <c r="H12" s="1">
        <v>1</v>
      </c>
      <c r="I12" s="1"/>
      <c r="J12" s="1">
        <v>1</v>
      </c>
      <c r="K12" s="1"/>
      <c r="L12" s="1">
        <v>1</v>
      </c>
      <c r="M12" s="1"/>
      <c r="N12" s="1">
        <v>1</v>
      </c>
      <c r="O12" s="1"/>
      <c r="P12" s="1">
        <v>1</v>
      </c>
      <c r="Q12" s="1"/>
      <c r="R12" s="1">
        <v>1</v>
      </c>
      <c r="S12" s="1"/>
      <c r="T12" s="1">
        <v>2</v>
      </c>
      <c r="U12" s="1"/>
      <c r="V12" s="1">
        <v>1</v>
      </c>
      <c r="W12" s="1"/>
      <c r="X12" s="1">
        <v>2</v>
      </c>
      <c r="Y12" s="1"/>
      <c r="Z12" s="1">
        <v>1</v>
      </c>
      <c r="AA12" s="1"/>
      <c r="AB12" s="1">
        <v>0</v>
      </c>
      <c r="AC12" s="1"/>
      <c r="AD12" s="1">
        <v>1</v>
      </c>
      <c r="AE12" s="1"/>
      <c r="AF12" s="1">
        <v>1</v>
      </c>
      <c r="AG12" s="1"/>
      <c r="AH12" s="1">
        <v>2</v>
      </c>
      <c r="AI12" s="1"/>
      <c r="AJ12" s="1">
        <v>1</v>
      </c>
      <c r="AK12" s="1"/>
      <c r="AL12" s="1">
        <v>0</v>
      </c>
      <c r="AM12" s="1"/>
      <c r="AN12" s="1">
        <v>0.5</v>
      </c>
      <c r="AO12" s="1">
        <v>0.5</v>
      </c>
      <c r="AP12" s="1">
        <v>1</v>
      </c>
      <c r="AQ12" s="1"/>
      <c r="AR12" s="6">
        <v>20.5</v>
      </c>
      <c r="AS12" s="6">
        <v>0.5</v>
      </c>
      <c r="AT12" s="6">
        <v>21</v>
      </c>
    </row>
    <row r="13" spans="1:46" ht="12.75">
      <c r="A13" s="1">
        <v>7</v>
      </c>
      <c r="B13" s="2" t="s">
        <v>31</v>
      </c>
      <c r="C13" s="2" t="s">
        <v>38</v>
      </c>
      <c r="D13" s="1">
        <v>1</v>
      </c>
      <c r="E13" s="1"/>
      <c r="F13" s="1">
        <v>1</v>
      </c>
      <c r="G13" s="1"/>
      <c r="H13" s="1">
        <v>1</v>
      </c>
      <c r="I13" s="1"/>
      <c r="J13" s="1">
        <v>1</v>
      </c>
      <c r="K13" s="1"/>
      <c r="L13" s="1">
        <v>1</v>
      </c>
      <c r="M13" s="1"/>
      <c r="N13" s="1">
        <v>1</v>
      </c>
      <c r="O13" s="1"/>
      <c r="P13" s="1">
        <v>1</v>
      </c>
      <c r="Q13" s="1"/>
      <c r="R13" s="1">
        <v>1</v>
      </c>
      <c r="S13" s="1"/>
      <c r="T13" s="1">
        <v>2</v>
      </c>
      <c r="U13" s="1"/>
      <c r="V13" s="1">
        <v>1</v>
      </c>
      <c r="W13" s="1"/>
      <c r="X13" s="1">
        <v>2</v>
      </c>
      <c r="Y13" s="1"/>
      <c r="Z13" s="1">
        <v>1</v>
      </c>
      <c r="AA13" s="1"/>
      <c r="AB13" s="1">
        <v>0</v>
      </c>
      <c r="AC13" s="1"/>
      <c r="AD13" s="1">
        <v>1</v>
      </c>
      <c r="AE13" s="1"/>
      <c r="AF13" s="1">
        <v>0</v>
      </c>
      <c r="AG13" s="1"/>
      <c r="AH13" s="1">
        <v>2</v>
      </c>
      <c r="AI13" s="1"/>
      <c r="AJ13" s="1">
        <v>1</v>
      </c>
      <c r="AK13" s="1"/>
      <c r="AL13" s="1">
        <v>1</v>
      </c>
      <c r="AM13" s="1"/>
      <c r="AN13" s="1">
        <v>0.5</v>
      </c>
      <c r="AO13" s="1">
        <v>0.5</v>
      </c>
      <c r="AP13" s="1">
        <v>1</v>
      </c>
      <c r="AQ13" s="1"/>
      <c r="AR13" s="6">
        <v>20.5</v>
      </c>
      <c r="AS13" s="6">
        <v>0.5</v>
      </c>
      <c r="AT13" s="6">
        <v>21</v>
      </c>
    </row>
    <row r="14" spans="1:46" ht="12.75">
      <c r="A14" s="1">
        <v>8</v>
      </c>
      <c r="B14" s="2" t="s">
        <v>31</v>
      </c>
      <c r="C14" s="2" t="s">
        <v>39</v>
      </c>
      <c r="D14" s="1">
        <v>1</v>
      </c>
      <c r="E14" s="1"/>
      <c r="F14" s="1">
        <v>1</v>
      </c>
      <c r="G14" s="1"/>
      <c r="H14" s="1">
        <v>1</v>
      </c>
      <c r="I14" s="1"/>
      <c r="J14" s="1">
        <v>1</v>
      </c>
      <c r="K14" s="1"/>
      <c r="L14" s="1">
        <v>1</v>
      </c>
      <c r="M14" s="1"/>
      <c r="N14" s="1">
        <v>1</v>
      </c>
      <c r="O14" s="1"/>
      <c r="P14" s="1">
        <v>1</v>
      </c>
      <c r="Q14" s="1"/>
      <c r="R14" s="1">
        <v>1</v>
      </c>
      <c r="S14" s="1"/>
      <c r="T14" s="1">
        <v>2</v>
      </c>
      <c r="U14" s="1"/>
      <c r="V14" s="1">
        <v>1</v>
      </c>
      <c r="W14" s="1"/>
      <c r="X14" s="1">
        <v>2</v>
      </c>
      <c r="Y14" s="1"/>
      <c r="Z14" s="1">
        <v>1</v>
      </c>
      <c r="AA14" s="1"/>
      <c r="AB14" s="1">
        <v>0</v>
      </c>
      <c r="AC14" s="1"/>
      <c r="AD14" s="1">
        <v>1</v>
      </c>
      <c r="AE14" s="1"/>
      <c r="AF14" s="1">
        <v>0</v>
      </c>
      <c r="AG14" s="1"/>
      <c r="AH14" s="1">
        <v>2</v>
      </c>
      <c r="AI14" s="1"/>
      <c r="AJ14" s="1">
        <v>1</v>
      </c>
      <c r="AK14" s="1"/>
      <c r="AL14" s="1">
        <v>0</v>
      </c>
      <c r="AM14" s="1"/>
      <c r="AN14" s="1">
        <v>0.5</v>
      </c>
      <c r="AO14" s="1">
        <v>0</v>
      </c>
      <c r="AP14" s="1">
        <v>1</v>
      </c>
      <c r="AQ14" s="1"/>
      <c r="AR14" s="6">
        <v>19.5</v>
      </c>
      <c r="AS14" s="6">
        <v>0</v>
      </c>
      <c r="AT14" s="6">
        <v>19.5</v>
      </c>
    </row>
    <row r="15" spans="1:46" ht="12.75">
      <c r="A15" s="1">
        <v>9</v>
      </c>
      <c r="B15" s="2" t="s">
        <v>31</v>
      </c>
      <c r="C15" s="2" t="s">
        <v>40</v>
      </c>
      <c r="D15" s="1">
        <v>1</v>
      </c>
      <c r="E15" s="1"/>
      <c r="F15" s="1">
        <v>1</v>
      </c>
      <c r="G15" s="1"/>
      <c r="H15" s="1">
        <v>1</v>
      </c>
      <c r="I15" s="1"/>
      <c r="J15" s="1">
        <v>1</v>
      </c>
      <c r="K15" s="1"/>
      <c r="L15" s="1">
        <v>1</v>
      </c>
      <c r="M15" s="1"/>
      <c r="N15" s="1">
        <v>1</v>
      </c>
      <c r="O15" s="1"/>
      <c r="P15" s="1">
        <v>1</v>
      </c>
      <c r="Q15" s="1"/>
      <c r="R15" s="1">
        <v>1</v>
      </c>
      <c r="S15" s="1"/>
      <c r="T15" s="1">
        <v>0</v>
      </c>
      <c r="U15" s="1"/>
      <c r="V15" s="1">
        <v>1</v>
      </c>
      <c r="W15" s="1"/>
      <c r="X15" s="1">
        <v>2</v>
      </c>
      <c r="Y15" s="1"/>
      <c r="Z15" s="1">
        <v>1</v>
      </c>
      <c r="AA15" s="1"/>
      <c r="AB15" s="1">
        <v>0</v>
      </c>
      <c r="AC15" s="1"/>
      <c r="AD15" s="1">
        <v>1</v>
      </c>
      <c r="AE15" s="1"/>
      <c r="AF15" s="1">
        <v>0</v>
      </c>
      <c r="AG15" s="1"/>
      <c r="AH15" s="1">
        <v>2</v>
      </c>
      <c r="AI15" s="1"/>
      <c r="AJ15" s="1">
        <v>1</v>
      </c>
      <c r="AK15" s="1"/>
      <c r="AL15" s="1">
        <v>0</v>
      </c>
      <c r="AM15" s="1"/>
      <c r="AN15" s="1">
        <v>0.5</v>
      </c>
      <c r="AO15" s="1">
        <v>0.5</v>
      </c>
      <c r="AP15" s="1">
        <v>0</v>
      </c>
      <c r="AQ15" s="1"/>
      <c r="AR15" s="6">
        <v>16.5</v>
      </c>
      <c r="AS15" s="6">
        <v>0.5</v>
      </c>
      <c r="AT15" s="6">
        <v>17</v>
      </c>
    </row>
    <row r="16" spans="1:46" ht="12.75">
      <c r="A16" s="1">
        <v>10</v>
      </c>
      <c r="B16" s="2" t="s">
        <v>31</v>
      </c>
      <c r="C16" s="2" t="s">
        <v>41</v>
      </c>
      <c r="D16" s="1">
        <v>1</v>
      </c>
      <c r="E16" s="1"/>
      <c r="F16" s="1">
        <v>1</v>
      </c>
      <c r="G16" s="1"/>
      <c r="H16" s="1">
        <v>1</v>
      </c>
      <c r="I16" s="1"/>
      <c r="J16" s="1">
        <v>1</v>
      </c>
      <c r="K16" s="1"/>
      <c r="L16" s="1">
        <v>1</v>
      </c>
      <c r="M16" s="1"/>
      <c r="N16" s="1">
        <v>1</v>
      </c>
      <c r="O16" s="1"/>
      <c r="P16" s="1">
        <v>1</v>
      </c>
      <c r="Q16" s="1"/>
      <c r="R16" s="1">
        <v>1</v>
      </c>
      <c r="S16" s="1"/>
      <c r="T16" s="1">
        <v>2</v>
      </c>
      <c r="U16" s="1"/>
      <c r="V16" s="1">
        <v>1</v>
      </c>
      <c r="W16" s="1"/>
      <c r="X16" s="1">
        <v>2</v>
      </c>
      <c r="Y16" s="1"/>
      <c r="Z16" s="1">
        <v>1</v>
      </c>
      <c r="AA16" s="1"/>
      <c r="AB16" s="1">
        <v>0</v>
      </c>
      <c r="AC16" s="1"/>
      <c r="AD16" s="1">
        <v>1</v>
      </c>
      <c r="AE16" s="1"/>
      <c r="AF16" s="1">
        <v>0</v>
      </c>
      <c r="AG16" s="1"/>
      <c r="AH16" s="1">
        <v>2</v>
      </c>
      <c r="AI16" s="1"/>
      <c r="AJ16" s="1">
        <v>1</v>
      </c>
      <c r="AK16" s="1"/>
      <c r="AL16" s="1">
        <v>0</v>
      </c>
      <c r="AM16" s="1"/>
      <c r="AN16" s="1">
        <v>0.5</v>
      </c>
      <c r="AO16" s="1">
        <v>0.5</v>
      </c>
      <c r="AP16" s="1">
        <v>1</v>
      </c>
      <c r="AQ16" s="1"/>
      <c r="AR16" s="6">
        <v>19.5</v>
      </c>
      <c r="AS16" s="6">
        <v>0.5</v>
      </c>
      <c r="AT16" s="6">
        <v>20</v>
      </c>
    </row>
    <row r="17" spans="1:46" ht="12.75">
      <c r="A17" s="1">
        <v>11</v>
      </c>
      <c r="B17" s="2" t="s">
        <v>31</v>
      </c>
      <c r="C17" s="2" t="s">
        <v>42</v>
      </c>
      <c r="D17" s="1">
        <v>1</v>
      </c>
      <c r="E17" s="1"/>
      <c r="F17" s="1">
        <v>1</v>
      </c>
      <c r="G17" s="1"/>
      <c r="H17" s="1">
        <v>1</v>
      </c>
      <c r="I17" s="1"/>
      <c r="J17" s="1">
        <v>1</v>
      </c>
      <c r="K17" s="1"/>
      <c r="L17" s="1">
        <v>1</v>
      </c>
      <c r="M17" s="1"/>
      <c r="N17" s="1">
        <v>1</v>
      </c>
      <c r="O17" s="1"/>
      <c r="P17" s="1">
        <v>1</v>
      </c>
      <c r="Q17" s="1"/>
      <c r="R17" s="1">
        <v>1</v>
      </c>
      <c r="S17" s="1"/>
      <c r="T17" s="1">
        <v>0</v>
      </c>
      <c r="U17" s="1"/>
      <c r="V17" s="1">
        <v>1</v>
      </c>
      <c r="W17" s="1"/>
      <c r="X17" s="1">
        <v>2</v>
      </c>
      <c r="Y17" s="1"/>
      <c r="Z17" s="1">
        <v>0</v>
      </c>
      <c r="AA17" s="1"/>
      <c r="AB17" s="1">
        <v>0</v>
      </c>
      <c r="AC17" s="1"/>
      <c r="AD17" s="1">
        <v>0</v>
      </c>
      <c r="AE17" s="1"/>
      <c r="AF17" s="1">
        <v>0</v>
      </c>
      <c r="AG17" s="1"/>
      <c r="AH17" s="1">
        <v>2</v>
      </c>
      <c r="AI17" s="1"/>
      <c r="AJ17" s="1">
        <v>1</v>
      </c>
      <c r="AK17" s="1"/>
      <c r="AL17" s="1">
        <v>0</v>
      </c>
      <c r="AM17" s="1"/>
      <c r="AN17" s="1">
        <v>0.5</v>
      </c>
      <c r="AO17" s="1">
        <v>0</v>
      </c>
      <c r="AP17" s="1">
        <v>0</v>
      </c>
      <c r="AQ17" s="1"/>
      <c r="AR17" s="6">
        <v>14.5</v>
      </c>
      <c r="AS17" s="6">
        <v>0</v>
      </c>
      <c r="AT17" s="6">
        <v>14.5</v>
      </c>
    </row>
    <row r="18" spans="1:46" ht="12.75">
      <c r="A18" s="1">
        <v>12</v>
      </c>
      <c r="B18" s="2" t="s">
        <v>31</v>
      </c>
      <c r="C18" s="2" t="s">
        <v>43</v>
      </c>
      <c r="D18" s="1">
        <v>1</v>
      </c>
      <c r="E18" s="1"/>
      <c r="F18" s="1">
        <v>1</v>
      </c>
      <c r="G18" s="1"/>
      <c r="H18" s="1">
        <v>1</v>
      </c>
      <c r="I18" s="1"/>
      <c r="J18" s="1">
        <v>1</v>
      </c>
      <c r="K18" s="1"/>
      <c r="L18" s="1">
        <v>1</v>
      </c>
      <c r="M18" s="1"/>
      <c r="N18" s="1">
        <v>1</v>
      </c>
      <c r="O18" s="1"/>
      <c r="P18" s="1">
        <v>1</v>
      </c>
      <c r="Q18" s="1"/>
      <c r="R18" s="1">
        <v>1</v>
      </c>
      <c r="S18" s="1"/>
      <c r="T18" s="1">
        <v>0</v>
      </c>
      <c r="U18" s="1"/>
      <c r="V18" s="1">
        <v>1</v>
      </c>
      <c r="W18" s="1"/>
      <c r="X18" s="1">
        <v>2</v>
      </c>
      <c r="Y18" s="1"/>
      <c r="Z18" s="1">
        <v>1</v>
      </c>
      <c r="AA18" s="1"/>
      <c r="AB18" s="1">
        <v>0</v>
      </c>
      <c r="AC18" s="1"/>
      <c r="AD18" s="1">
        <v>1</v>
      </c>
      <c r="AE18" s="1"/>
      <c r="AF18" s="1">
        <v>1</v>
      </c>
      <c r="AG18" s="1"/>
      <c r="AH18" s="1">
        <v>2</v>
      </c>
      <c r="AI18" s="1"/>
      <c r="AJ18" s="1">
        <v>1</v>
      </c>
      <c r="AK18" s="1"/>
      <c r="AL18" s="1">
        <v>0</v>
      </c>
      <c r="AM18" s="1"/>
      <c r="AN18" s="1">
        <v>0</v>
      </c>
      <c r="AO18" s="1">
        <v>0</v>
      </c>
      <c r="AP18" s="1">
        <v>1</v>
      </c>
      <c r="AQ18" s="1"/>
      <c r="AR18" s="6">
        <v>18</v>
      </c>
      <c r="AS18" s="6">
        <v>0</v>
      </c>
      <c r="AT18" s="6">
        <v>18</v>
      </c>
    </row>
    <row r="19" spans="1:46" ht="12.75">
      <c r="A19" s="1">
        <v>13</v>
      </c>
      <c r="B19" s="2" t="s">
        <v>31</v>
      </c>
      <c r="C19" s="2" t="s">
        <v>44</v>
      </c>
      <c r="D19" s="1">
        <v>1</v>
      </c>
      <c r="E19" s="1"/>
      <c r="F19" s="1">
        <v>1</v>
      </c>
      <c r="G19" s="1"/>
      <c r="H19" s="1">
        <v>1</v>
      </c>
      <c r="I19" s="1"/>
      <c r="J19" s="1">
        <v>1</v>
      </c>
      <c r="K19" s="1"/>
      <c r="L19" s="1">
        <v>1</v>
      </c>
      <c r="M19" s="1"/>
      <c r="N19" s="1">
        <v>1</v>
      </c>
      <c r="O19" s="1"/>
      <c r="P19" s="1">
        <v>1</v>
      </c>
      <c r="Q19" s="1"/>
      <c r="R19" s="1">
        <v>1</v>
      </c>
      <c r="S19" s="1"/>
      <c r="T19" s="1">
        <v>0</v>
      </c>
      <c r="U19" s="1"/>
      <c r="V19" s="1">
        <v>1</v>
      </c>
      <c r="W19" s="1"/>
      <c r="X19" s="1">
        <v>2</v>
      </c>
      <c r="Y19" s="1"/>
      <c r="Z19" s="1">
        <v>1</v>
      </c>
      <c r="AA19" s="1"/>
      <c r="AB19" s="1">
        <v>0</v>
      </c>
      <c r="AC19" s="1"/>
      <c r="AD19" s="1">
        <v>1</v>
      </c>
      <c r="AE19" s="1"/>
      <c r="AF19" s="1">
        <v>0</v>
      </c>
      <c r="AG19" s="1"/>
      <c r="AH19" s="1">
        <v>2</v>
      </c>
      <c r="AI19" s="1"/>
      <c r="AJ19" s="1">
        <v>1</v>
      </c>
      <c r="AK19" s="1"/>
      <c r="AL19" s="1">
        <v>0</v>
      </c>
      <c r="AM19" s="1"/>
      <c r="AN19" s="1">
        <v>0.5</v>
      </c>
      <c r="AO19" s="1">
        <v>0.5</v>
      </c>
      <c r="AP19" s="1">
        <v>0</v>
      </c>
      <c r="AQ19" s="1"/>
      <c r="AR19" s="6">
        <v>16.5</v>
      </c>
      <c r="AS19" s="6">
        <v>0.5</v>
      </c>
      <c r="AT19" s="6">
        <v>17</v>
      </c>
    </row>
    <row r="20" spans="1:46" ht="12.75">
      <c r="A20" s="1">
        <v>14</v>
      </c>
      <c r="B20" s="2" t="s">
        <v>31</v>
      </c>
      <c r="C20" s="2" t="s">
        <v>45</v>
      </c>
      <c r="D20" s="1">
        <v>1</v>
      </c>
      <c r="E20" s="1"/>
      <c r="F20" s="1">
        <v>1</v>
      </c>
      <c r="G20" s="1"/>
      <c r="H20" s="1">
        <v>1</v>
      </c>
      <c r="I20" s="1"/>
      <c r="J20" s="1">
        <v>1</v>
      </c>
      <c r="K20" s="1"/>
      <c r="L20" s="1">
        <v>1</v>
      </c>
      <c r="M20" s="1"/>
      <c r="N20" s="1">
        <v>1</v>
      </c>
      <c r="O20" s="1"/>
      <c r="P20" s="1">
        <v>1</v>
      </c>
      <c r="Q20" s="1"/>
      <c r="R20" s="1">
        <v>1</v>
      </c>
      <c r="S20" s="1"/>
      <c r="T20" s="1">
        <v>0</v>
      </c>
      <c r="U20" s="1"/>
      <c r="V20" s="1">
        <v>1</v>
      </c>
      <c r="W20" s="1"/>
      <c r="X20" s="1">
        <v>2</v>
      </c>
      <c r="Y20" s="1"/>
      <c r="Z20" s="1">
        <v>1</v>
      </c>
      <c r="AA20" s="1"/>
      <c r="AB20" s="1">
        <v>1</v>
      </c>
      <c r="AC20" s="1"/>
      <c r="AD20" s="1">
        <v>1</v>
      </c>
      <c r="AE20" s="1"/>
      <c r="AF20" s="1">
        <v>1</v>
      </c>
      <c r="AG20" s="1"/>
      <c r="AH20" s="1">
        <v>2</v>
      </c>
      <c r="AI20" s="1"/>
      <c r="AJ20" s="1">
        <v>1</v>
      </c>
      <c r="AK20" s="1"/>
      <c r="AL20" s="1">
        <v>0</v>
      </c>
      <c r="AM20" s="1"/>
      <c r="AN20" s="1">
        <v>0.5</v>
      </c>
      <c r="AO20" s="1">
        <v>0</v>
      </c>
      <c r="AP20" s="1">
        <v>1</v>
      </c>
      <c r="AQ20" s="1"/>
      <c r="AR20" s="6">
        <v>19.5</v>
      </c>
      <c r="AS20" s="6">
        <v>0</v>
      </c>
      <c r="AT20" s="6">
        <v>19.5</v>
      </c>
    </row>
    <row r="21" spans="1:46" ht="12.75">
      <c r="A21" s="1">
        <v>15</v>
      </c>
      <c r="B21" s="2" t="s">
        <v>31</v>
      </c>
      <c r="C21" s="2" t="s">
        <v>46</v>
      </c>
      <c r="D21" s="1">
        <v>1</v>
      </c>
      <c r="E21" s="1"/>
      <c r="F21" s="1">
        <v>1</v>
      </c>
      <c r="G21" s="1"/>
      <c r="H21" s="1">
        <v>1</v>
      </c>
      <c r="I21" s="1"/>
      <c r="J21" s="1">
        <v>1</v>
      </c>
      <c r="K21" s="1"/>
      <c r="L21" s="1">
        <v>1</v>
      </c>
      <c r="M21" s="1"/>
      <c r="N21" s="1">
        <v>1</v>
      </c>
      <c r="O21" s="1"/>
      <c r="P21" s="1">
        <v>1</v>
      </c>
      <c r="Q21" s="1"/>
      <c r="R21" s="1">
        <v>1</v>
      </c>
      <c r="S21" s="1"/>
      <c r="T21" s="1">
        <v>0</v>
      </c>
      <c r="U21" s="1"/>
      <c r="V21" s="1">
        <v>1</v>
      </c>
      <c r="W21" s="1"/>
      <c r="X21" s="1">
        <v>2</v>
      </c>
      <c r="Y21" s="1"/>
      <c r="Z21" s="1">
        <v>1</v>
      </c>
      <c r="AA21" s="1"/>
      <c r="AB21" s="1">
        <v>0</v>
      </c>
      <c r="AC21" s="1"/>
      <c r="AD21" s="1">
        <v>1</v>
      </c>
      <c r="AE21" s="1"/>
      <c r="AF21" s="1">
        <v>0</v>
      </c>
      <c r="AG21" s="1"/>
      <c r="AH21" s="1">
        <v>2</v>
      </c>
      <c r="AI21" s="1"/>
      <c r="AJ21" s="1">
        <v>1</v>
      </c>
      <c r="AK21" s="1"/>
      <c r="AL21" s="1">
        <v>0</v>
      </c>
      <c r="AM21" s="1"/>
      <c r="AN21" s="1">
        <v>0.5</v>
      </c>
      <c r="AO21" s="1">
        <v>0</v>
      </c>
      <c r="AP21" s="1">
        <v>1</v>
      </c>
      <c r="AQ21" s="1"/>
      <c r="AR21" s="6">
        <v>17.5</v>
      </c>
      <c r="AS21" s="6">
        <v>0</v>
      </c>
      <c r="AT21" s="6">
        <v>17.5</v>
      </c>
    </row>
    <row r="22" spans="1:46" ht="12.75">
      <c r="A22" s="1">
        <v>16</v>
      </c>
      <c r="B22" s="2" t="s">
        <v>31</v>
      </c>
      <c r="C22" s="2" t="s">
        <v>47</v>
      </c>
      <c r="D22" s="1">
        <v>1</v>
      </c>
      <c r="E22" s="1"/>
      <c r="F22" s="1">
        <v>1</v>
      </c>
      <c r="G22" s="1"/>
      <c r="H22" s="1">
        <v>1</v>
      </c>
      <c r="I22" s="1"/>
      <c r="J22" s="1">
        <v>1</v>
      </c>
      <c r="K22" s="1"/>
      <c r="L22" s="1">
        <v>1</v>
      </c>
      <c r="M22" s="1"/>
      <c r="N22" s="1">
        <v>1</v>
      </c>
      <c r="O22" s="1"/>
      <c r="P22" s="1">
        <v>1</v>
      </c>
      <c r="Q22" s="1"/>
      <c r="R22" s="1">
        <v>1</v>
      </c>
      <c r="S22" s="1"/>
      <c r="T22" s="1">
        <v>2</v>
      </c>
      <c r="U22" s="1"/>
      <c r="V22" s="1">
        <v>1</v>
      </c>
      <c r="W22" s="1"/>
      <c r="X22" s="1">
        <v>0</v>
      </c>
      <c r="Y22" s="1"/>
      <c r="Z22" s="1">
        <v>1</v>
      </c>
      <c r="AA22" s="1"/>
      <c r="AB22" s="1">
        <v>1</v>
      </c>
      <c r="AC22" s="1"/>
      <c r="AD22" s="1">
        <v>1</v>
      </c>
      <c r="AE22" s="1"/>
      <c r="AF22" s="1">
        <v>1</v>
      </c>
      <c r="AG22" s="1"/>
      <c r="AH22" s="1">
        <v>2</v>
      </c>
      <c r="AI22" s="1"/>
      <c r="AJ22" s="1">
        <v>1</v>
      </c>
      <c r="AK22" s="1"/>
      <c r="AL22" s="1">
        <v>0</v>
      </c>
      <c r="AM22" s="1"/>
      <c r="AN22" s="1">
        <v>0.5</v>
      </c>
      <c r="AO22" s="1">
        <v>0</v>
      </c>
      <c r="AP22" s="1">
        <v>1</v>
      </c>
      <c r="AQ22" s="1"/>
      <c r="AR22" s="6">
        <v>19.5</v>
      </c>
      <c r="AS22" s="6">
        <v>0</v>
      </c>
      <c r="AT22" s="6">
        <v>19.5</v>
      </c>
    </row>
    <row r="23" spans="1:46" ht="12.75">
      <c r="A23" s="1">
        <v>17</v>
      </c>
      <c r="B23" s="2" t="s">
        <v>31</v>
      </c>
      <c r="C23" s="2" t="s">
        <v>48</v>
      </c>
      <c r="D23" s="1">
        <v>1</v>
      </c>
      <c r="E23" s="1"/>
      <c r="F23" s="1">
        <v>1</v>
      </c>
      <c r="G23" s="1"/>
      <c r="H23" s="1">
        <v>1</v>
      </c>
      <c r="I23" s="1"/>
      <c r="J23" s="1">
        <v>1</v>
      </c>
      <c r="K23" s="1"/>
      <c r="L23" s="1">
        <v>1</v>
      </c>
      <c r="M23" s="1"/>
      <c r="N23" s="1">
        <v>1</v>
      </c>
      <c r="O23" s="1"/>
      <c r="P23" s="1">
        <v>1</v>
      </c>
      <c r="Q23" s="1"/>
      <c r="R23" s="1">
        <v>1</v>
      </c>
      <c r="S23" s="1"/>
      <c r="T23" s="1">
        <v>2</v>
      </c>
      <c r="U23" s="1"/>
      <c r="V23" s="1">
        <v>1</v>
      </c>
      <c r="W23" s="1"/>
      <c r="X23" s="1">
        <v>2</v>
      </c>
      <c r="Y23" s="1"/>
      <c r="Z23" s="1">
        <v>1</v>
      </c>
      <c r="AA23" s="1"/>
      <c r="AB23" s="1">
        <v>0</v>
      </c>
      <c r="AC23" s="1"/>
      <c r="AD23" s="1">
        <v>1</v>
      </c>
      <c r="AE23" s="1"/>
      <c r="AF23" s="1">
        <v>0</v>
      </c>
      <c r="AG23" s="1"/>
      <c r="AH23" s="1">
        <v>2</v>
      </c>
      <c r="AI23" s="1"/>
      <c r="AJ23" s="1">
        <v>1</v>
      </c>
      <c r="AK23" s="1"/>
      <c r="AL23" s="1">
        <v>0</v>
      </c>
      <c r="AM23" s="1"/>
      <c r="AN23" s="1">
        <v>0.5</v>
      </c>
      <c r="AO23" s="1">
        <v>0</v>
      </c>
      <c r="AP23" s="1">
        <v>0</v>
      </c>
      <c r="AQ23" s="1"/>
      <c r="AR23" s="6">
        <v>18.5</v>
      </c>
      <c r="AS23" s="6">
        <v>0</v>
      </c>
      <c r="AT23" s="6">
        <v>18.5</v>
      </c>
    </row>
    <row r="24" spans="1:46" ht="12.75">
      <c r="A24" s="1">
        <v>18</v>
      </c>
      <c r="B24" s="2" t="s">
        <v>31</v>
      </c>
      <c r="C24" s="2" t="s">
        <v>49</v>
      </c>
      <c r="D24" s="1">
        <v>1</v>
      </c>
      <c r="E24" s="1"/>
      <c r="F24" s="1">
        <v>1</v>
      </c>
      <c r="G24" s="1"/>
      <c r="H24" s="1">
        <v>1</v>
      </c>
      <c r="I24" s="1"/>
      <c r="J24" s="1">
        <v>1</v>
      </c>
      <c r="K24" s="1"/>
      <c r="L24" s="1">
        <v>1</v>
      </c>
      <c r="M24" s="1"/>
      <c r="N24" s="1">
        <v>1</v>
      </c>
      <c r="O24" s="1"/>
      <c r="P24" s="1">
        <v>1</v>
      </c>
      <c r="Q24" s="1"/>
      <c r="R24" s="1">
        <v>1</v>
      </c>
      <c r="S24" s="1"/>
      <c r="T24" s="1">
        <v>2</v>
      </c>
      <c r="U24" s="1"/>
      <c r="V24" s="1">
        <v>1</v>
      </c>
      <c r="W24" s="1"/>
      <c r="X24" s="1">
        <v>2</v>
      </c>
      <c r="Y24" s="1"/>
      <c r="Z24" s="1">
        <v>0</v>
      </c>
      <c r="AA24" s="1"/>
      <c r="AB24" s="1">
        <v>0</v>
      </c>
      <c r="AC24" s="1"/>
      <c r="AD24" s="1">
        <v>0</v>
      </c>
      <c r="AE24" s="1"/>
      <c r="AF24" s="1">
        <v>0</v>
      </c>
      <c r="AG24" s="1"/>
      <c r="AH24" s="1">
        <v>2</v>
      </c>
      <c r="AI24" s="1"/>
      <c r="AJ24" s="1">
        <v>1</v>
      </c>
      <c r="AK24" s="1"/>
      <c r="AL24" s="1">
        <v>0</v>
      </c>
      <c r="AM24" s="1"/>
      <c r="AN24" s="1">
        <v>0.5</v>
      </c>
      <c r="AO24" s="1">
        <v>0</v>
      </c>
      <c r="AP24" s="1">
        <v>0</v>
      </c>
      <c r="AQ24" s="1"/>
      <c r="AR24" s="6">
        <v>16.5</v>
      </c>
      <c r="AS24" s="6">
        <v>0</v>
      </c>
      <c r="AT24" s="6">
        <v>16.5</v>
      </c>
    </row>
    <row r="25" spans="1:46" ht="12.75">
      <c r="A25" s="1">
        <v>19</v>
      </c>
      <c r="B25" s="2" t="s">
        <v>31</v>
      </c>
      <c r="C25" s="2" t="s">
        <v>50</v>
      </c>
      <c r="D25" s="1">
        <v>1</v>
      </c>
      <c r="E25" s="1"/>
      <c r="F25" s="1">
        <v>1</v>
      </c>
      <c r="G25" s="1"/>
      <c r="H25" s="1">
        <v>1</v>
      </c>
      <c r="I25" s="1"/>
      <c r="J25" s="1">
        <v>1</v>
      </c>
      <c r="K25" s="1"/>
      <c r="L25" s="1">
        <v>1</v>
      </c>
      <c r="M25" s="1"/>
      <c r="N25" s="1">
        <v>1</v>
      </c>
      <c r="O25" s="1"/>
      <c r="P25" s="1">
        <v>1</v>
      </c>
      <c r="Q25" s="1"/>
      <c r="R25" s="1">
        <v>1</v>
      </c>
      <c r="S25" s="1"/>
      <c r="T25" s="1">
        <v>0</v>
      </c>
      <c r="U25" s="1"/>
      <c r="V25" s="1">
        <v>1</v>
      </c>
      <c r="W25" s="1"/>
      <c r="X25" s="1">
        <v>2</v>
      </c>
      <c r="Y25" s="1"/>
      <c r="Z25" s="1">
        <v>0</v>
      </c>
      <c r="AA25" s="1"/>
      <c r="AB25" s="1">
        <v>0</v>
      </c>
      <c r="AC25" s="1"/>
      <c r="AD25" s="1">
        <v>0</v>
      </c>
      <c r="AE25" s="1"/>
      <c r="AF25" s="1">
        <v>0</v>
      </c>
      <c r="AG25" s="1"/>
      <c r="AH25" s="1">
        <v>2</v>
      </c>
      <c r="AI25" s="1"/>
      <c r="AJ25" s="1">
        <v>1</v>
      </c>
      <c r="AK25" s="1"/>
      <c r="AL25" s="1">
        <v>0</v>
      </c>
      <c r="AM25" s="1"/>
      <c r="AN25" s="1">
        <v>0</v>
      </c>
      <c r="AO25" s="1">
        <v>0</v>
      </c>
      <c r="AP25" s="1">
        <v>0</v>
      </c>
      <c r="AQ25" s="1"/>
      <c r="AR25" s="6">
        <v>14</v>
      </c>
      <c r="AS25" s="6">
        <v>0</v>
      </c>
      <c r="AT25" s="6">
        <v>14</v>
      </c>
    </row>
    <row r="26" spans="1:46" ht="12.75">
      <c r="A26" s="1">
        <v>20</v>
      </c>
      <c r="B26" s="2" t="s">
        <v>31</v>
      </c>
      <c r="C26" s="2" t="s">
        <v>51</v>
      </c>
      <c r="D26" s="1">
        <v>1</v>
      </c>
      <c r="E26" s="1"/>
      <c r="F26" s="1">
        <v>1</v>
      </c>
      <c r="G26" s="1"/>
      <c r="H26" s="1">
        <v>1</v>
      </c>
      <c r="I26" s="1"/>
      <c r="J26" s="1">
        <v>1</v>
      </c>
      <c r="K26" s="1"/>
      <c r="L26" s="1">
        <v>1</v>
      </c>
      <c r="M26" s="1"/>
      <c r="N26" s="1">
        <v>1</v>
      </c>
      <c r="O26" s="1"/>
      <c r="P26" s="1">
        <v>1</v>
      </c>
      <c r="Q26" s="1"/>
      <c r="R26" s="1">
        <v>1</v>
      </c>
      <c r="S26" s="1"/>
      <c r="T26" s="1">
        <v>0</v>
      </c>
      <c r="U26" s="1"/>
      <c r="V26" s="1">
        <v>1</v>
      </c>
      <c r="W26" s="1"/>
      <c r="X26" s="1">
        <v>2</v>
      </c>
      <c r="Y26" s="1"/>
      <c r="Z26" s="1">
        <v>0</v>
      </c>
      <c r="AA26" s="1"/>
      <c r="AB26" s="1">
        <v>0</v>
      </c>
      <c r="AC26" s="1"/>
      <c r="AD26" s="1">
        <v>0</v>
      </c>
      <c r="AE26" s="1"/>
      <c r="AF26" s="1">
        <v>0</v>
      </c>
      <c r="AG26" s="1"/>
      <c r="AH26" s="1">
        <v>2</v>
      </c>
      <c r="AI26" s="1"/>
      <c r="AJ26" s="1">
        <v>1</v>
      </c>
      <c r="AK26" s="1"/>
      <c r="AL26" s="1">
        <v>0</v>
      </c>
      <c r="AM26" s="1"/>
      <c r="AN26" s="1">
        <v>0.5</v>
      </c>
      <c r="AO26" s="1">
        <v>0</v>
      </c>
      <c r="AP26" s="1">
        <v>1</v>
      </c>
      <c r="AQ26" s="1"/>
      <c r="AR26" s="6">
        <v>15.5</v>
      </c>
      <c r="AS26" s="6">
        <v>0</v>
      </c>
      <c r="AT26" s="6">
        <v>15.5</v>
      </c>
    </row>
    <row r="27" spans="1:46" ht="12.75">
      <c r="A27" s="1">
        <v>21</v>
      </c>
      <c r="B27" s="2" t="s">
        <v>31</v>
      </c>
      <c r="C27" s="2" t="s">
        <v>52</v>
      </c>
      <c r="D27" s="1">
        <v>1</v>
      </c>
      <c r="E27" s="1"/>
      <c r="F27" s="1">
        <v>1</v>
      </c>
      <c r="G27" s="1"/>
      <c r="H27" s="1">
        <v>1</v>
      </c>
      <c r="I27" s="1"/>
      <c r="J27" s="1">
        <v>1</v>
      </c>
      <c r="K27" s="1"/>
      <c r="L27" s="1">
        <v>1</v>
      </c>
      <c r="M27" s="1"/>
      <c r="N27" s="1">
        <v>1</v>
      </c>
      <c r="O27" s="1"/>
      <c r="P27" s="1">
        <v>1</v>
      </c>
      <c r="Q27" s="1"/>
      <c r="R27" s="1">
        <v>1</v>
      </c>
      <c r="S27" s="1"/>
      <c r="T27" s="1">
        <v>0</v>
      </c>
      <c r="U27" s="1"/>
      <c r="V27" s="1">
        <v>1</v>
      </c>
      <c r="W27" s="1"/>
      <c r="X27" s="1">
        <v>2</v>
      </c>
      <c r="Y27" s="1"/>
      <c r="Z27" s="1">
        <v>0</v>
      </c>
      <c r="AA27" s="1"/>
      <c r="AB27" s="1">
        <v>0</v>
      </c>
      <c r="AC27" s="1"/>
      <c r="AD27" s="1">
        <v>1</v>
      </c>
      <c r="AE27" s="1"/>
      <c r="AF27" s="1">
        <v>1</v>
      </c>
      <c r="AG27" s="1"/>
      <c r="AH27" s="1">
        <v>2</v>
      </c>
      <c r="AI27" s="1"/>
      <c r="AJ27" s="1">
        <v>1</v>
      </c>
      <c r="AK27" s="1"/>
      <c r="AL27" s="1">
        <v>0</v>
      </c>
      <c r="AM27" s="1"/>
      <c r="AN27" s="1">
        <v>0.5</v>
      </c>
      <c r="AO27" s="1">
        <v>0</v>
      </c>
      <c r="AP27" s="1">
        <v>1</v>
      </c>
      <c r="AQ27" s="1"/>
      <c r="AR27" s="6">
        <v>17.5</v>
      </c>
      <c r="AS27" s="6">
        <v>0</v>
      </c>
      <c r="AT27" s="6">
        <v>17.5</v>
      </c>
    </row>
    <row r="28" spans="1:46" ht="12.75">
      <c r="A28" s="1">
        <v>22</v>
      </c>
      <c r="B28" s="2" t="s">
        <v>31</v>
      </c>
      <c r="C28" s="2" t="s">
        <v>53</v>
      </c>
      <c r="D28" s="1">
        <v>1</v>
      </c>
      <c r="E28" s="1"/>
      <c r="F28" s="1">
        <v>1</v>
      </c>
      <c r="G28" s="1"/>
      <c r="H28" s="1">
        <v>1</v>
      </c>
      <c r="I28" s="1"/>
      <c r="J28" s="1">
        <v>1</v>
      </c>
      <c r="K28" s="1"/>
      <c r="L28" s="1">
        <v>1</v>
      </c>
      <c r="M28" s="1"/>
      <c r="N28" s="1">
        <v>1</v>
      </c>
      <c r="O28" s="1"/>
      <c r="P28" s="1">
        <v>1</v>
      </c>
      <c r="Q28" s="1"/>
      <c r="R28" s="1">
        <v>1</v>
      </c>
      <c r="S28" s="1"/>
      <c r="T28" s="1">
        <v>0</v>
      </c>
      <c r="U28" s="1"/>
      <c r="V28" s="1">
        <v>1</v>
      </c>
      <c r="W28" s="1"/>
      <c r="X28" s="1">
        <v>2</v>
      </c>
      <c r="Y28" s="1"/>
      <c r="Z28" s="1">
        <v>0</v>
      </c>
      <c r="AA28" s="1"/>
      <c r="AB28" s="1">
        <v>0</v>
      </c>
      <c r="AC28" s="1"/>
      <c r="AD28" s="1">
        <v>0</v>
      </c>
      <c r="AE28" s="1"/>
      <c r="AF28" s="1">
        <v>0</v>
      </c>
      <c r="AG28" s="1"/>
      <c r="AH28" s="1">
        <v>2</v>
      </c>
      <c r="AI28" s="1"/>
      <c r="AJ28" s="1">
        <v>0</v>
      </c>
      <c r="AK28" s="1"/>
      <c r="AL28" s="1">
        <v>0</v>
      </c>
      <c r="AM28" s="1"/>
      <c r="AN28" s="1">
        <v>0</v>
      </c>
      <c r="AO28" s="1">
        <v>0</v>
      </c>
      <c r="AP28" s="1">
        <v>0</v>
      </c>
      <c r="AQ28" s="1"/>
      <c r="AR28" s="6">
        <v>13</v>
      </c>
      <c r="AS28" s="6">
        <v>0</v>
      </c>
      <c r="AT28" s="6">
        <v>13</v>
      </c>
    </row>
    <row r="29" spans="1:46" ht="12.75">
      <c r="A29" s="1">
        <v>23</v>
      </c>
      <c r="B29" s="2" t="s">
        <v>31</v>
      </c>
      <c r="C29" s="2" t="s">
        <v>54</v>
      </c>
      <c r="D29" s="1">
        <v>1</v>
      </c>
      <c r="E29" s="1"/>
      <c r="F29" s="1">
        <v>1</v>
      </c>
      <c r="G29" s="1"/>
      <c r="H29" s="1">
        <v>1</v>
      </c>
      <c r="I29" s="1"/>
      <c r="J29" s="1">
        <v>1</v>
      </c>
      <c r="K29" s="1"/>
      <c r="L29" s="1">
        <v>1</v>
      </c>
      <c r="M29" s="1"/>
      <c r="N29" s="1">
        <v>1</v>
      </c>
      <c r="O29" s="1"/>
      <c r="P29" s="1">
        <v>1</v>
      </c>
      <c r="Q29" s="1"/>
      <c r="R29" s="1">
        <v>1</v>
      </c>
      <c r="S29" s="1"/>
      <c r="T29" s="1">
        <v>2</v>
      </c>
      <c r="U29" s="1"/>
      <c r="V29" s="1">
        <v>1</v>
      </c>
      <c r="W29" s="1"/>
      <c r="X29" s="1">
        <v>2</v>
      </c>
      <c r="Y29" s="1"/>
      <c r="Z29" s="1">
        <v>1</v>
      </c>
      <c r="AA29" s="1"/>
      <c r="AB29" s="1">
        <v>0</v>
      </c>
      <c r="AC29" s="1"/>
      <c r="AD29" s="1">
        <v>1</v>
      </c>
      <c r="AE29" s="1"/>
      <c r="AF29" s="1">
        <v>0</v>
      </c>
      <c r="AG29" s="1"/>
      <c r="AH29" s="1">
        <v>2</v>
      </c>
      <c r="AI29" s="1"/>
      <c r="AJ29" s="1">
        <v>1</v>
      </c>
      <c r="AK29" s="1"/>
      <c r="AL29" s="1">
        <v>0</v>
      </c>
      <c r="AM29" s="1"/>
      <c r="AN29" s="1">
        <v>0.5</v>
      </c>
      <c r="AO29" s="1">
        <v>0</v>
      </c>
      <c r="AP29" s="1">
        <v>1</v>
      </c>
      <c r="AQ29" s="1"/>
      <c r="AR29" s="6">
        <v>19.5</v>
      </c>
      <c r="AS29" s="6">
        <v>0</v>
      </c>
      <c r="AT29" s="6">
        <v>19.5</v>
      </c>
    </row>
    <row r="30" spans="1:46" ht="12.75">
      <c r="A30" s="1">
        <v>24</v>
      </c>
      <c r="B30" s="2" t="s">
        <v>31</v>
      </c>
      <c r="C30" s="2" t="s">
        <v>55</v>
      </c>
      <c r="D30" s="1">
        <v>1</v>
      </c>
      <c r="E30" s="1"/>
      <c r="F30" s="1">
        <v>1</v>
      </c>
      <c r="G30" s="1"/>
      <c r="H30" s="1">
        <v>1</v>
      </c>
      <c r="I30" s="1"/>
      <c r="J30" s="1">
        <v>1</v>
      </c>
      <c r="K30" s="1"/>
      <c r="L30" s="1">
        <v>1</v>
      </c>
      <c r="M30" s="1"/>
      <c r="N30" s="1">
        <v>1</v>
      </c>
      <c r="O30" s="1"/>
      <c r="P30" s="1">
        <v>1</v>
      </c>
      <c r="Q30" s="1"/>
      <c r="R30" s="1">
        <v>1</v>
      </c>
      <c r="S30" s="1"/>
      <c r="T30" s="1">
        <v>2</v>
      </c>
      <c r="U30" s="1"/>
      <c r="V30" s="1">
        <v>1</v>
      </c>
      <c r="W30" s="1"/>
      <c r="X30" s="1">
        <v>2</v>
      </c>
      <c r="Y30" s="1"/>
      <c r="Z30" s="1">
        <v>1</v>
      </c>
      <c r="AA30" s="1"/>
      <c r="AB30" s="1">
        <v>0</v>
      </c>
      <c r="AC30" s="1"/>
      <c r="AD30" s="1">
        <v>1</v>
      </c>
      <c r="AE30" s="1"/>
      <c r="AF30" s="1">
        <v>0</v>
      </c>
      <c r="AG30" s="1"/>
      <c r="AH30" s="1">
        <v>2</v>
      </c>
      <c r="AI30" s="1"/>
      <c r="AJ30" s="1">
        <v>1</v>
      </c>
      <c r="AK30" s="1"/>
      <c r="AL30" s="1">
        <v>0</v>
      </c>
      <c r="AM30" s="1"/>
      <c r="AN30" s="1">
        <v>0.5</v>
      </c>
      <c r="AO30" s="1">
        <v>0.5</v>
      </c>
      <c r="AP30" s="1">
        <v>1</v>
      </c>
      <c r="AQ30" s="1"/>
      <c r="AR30" s="6">
        <v>19.5</v>
      </c>
      <c r="AS30" s="6">
        <v>0.5</v>
      </c>
      <c r="AT30" s="6">
        <v>20</v>
      </c>
    </row>
    <row r="31" spans="1:46" ht="12.75">
      <c r="A31" s="1">
        <v>25</v>
      </c>
      <c r="B31" s="2" t="s">
        <v>31</v>
      </c>
      <c r="C31" s="2" t="s">
        <v>56</v>
      </c>
      <c r="D31" s="1">
        <v>1</v>
      </c>
      <c r="E31" s="1"/>
      <c r="F31" s="1">
        <v>1</v>
      </c>
      <c r="G31" s="1"/>
      <c r="H31" s="1">
        <v>1</v>
      </c>
      <c r="I31" s="1"/>
      <c r="J31" s="1">
        <v>1</v>
      </c>
      <c r="K31" s="1"/>
      <c r="L31" s="1">
        <v>1</v>
      </c>
      <c r="M31" s="1"/>
      <c r="N31" s="1">
        <v>1</v>
      </c>
      <c r="O31" s="1"/>
      <c r="P31" s="1">
        <v>1</v>
      </c>
      <c r="Q31" s="1"/>
      <c r="R31" s="1">
        <v>1</v>
      </c>
      <c r="S31" s="1"/>
      <c r="T31" s="1">
        <v>2</v>
      </c>
      <c r="U31" s="1"/>
      <c r="V31" s="1">
        <v>1</v>
      </c>
      <c r="W31" s="1"/>
      <c r="X31" s="1">
        <v>2</v>
      </c>
      <c r="Y31" s="1"/>
      <c r="Z31" s="1">
        <v>0</v>
      </c>
      <c r="AA31" s="1"/>
      <c r="AB31" s="1">
        <v>0</v>
      </c>
      <c r="AC31" s="1"/>
      <c r="AD31" s="1">
        <v>0</v>
      </c>
      <c r="AE31" s="1"/>
      <c r="AF31" s="1">
        <v>0</v>
      </c>
      <c r="AG31" s="1"/>
      <c r="AH31" s="1">
        <v>2</v>
      </c>
      <c r="AI31" s="1"/>
      <c r="AJ31" s="1">
        <v>1</v>
      </c>
      <c r="AK31" s="1"/>
      <c r="AL31" s="1">
        <v>0</v>
      </c>
      <c r="AM31" s="1"/>
      <c r="AN31" s="1">
        <v>0.5</v>
      </c>
      <c r="AO31" s="1">
        <v>0.5</v>
      </c>
      <c r="AP31" s="1">
        <v>1</v>
      </c>
      <c r="AQ31" s="1"/>
      <c r="AR31" s="6">
        <v>17.5</v>
      </c>
      <c r="AS31" s="6">
        <v>0.5</v>
      </c>
      <c r="AT31" s="6">
        <v>18</v>
      </c>
    </row>
    <row r="32" spans="1:46" ht="12.75">
      <c r="A32" s="1">
        <v>26</v>
      </c>
      <c r="B32" s="2" t="s">
        <v>31</v>
      </c>
      <c r="C32" s="2" t="s">
        <v>57</v>
      </c>
      <c r="D32" s="1">
        <v>1</v>
      </c>
      <c r="E32" s="1"/>
      <c r="F32" s="1">
        <v>1</v>
      </c>
      <c r="G32" s="1"/>
      <c r="H32" s="1">
        <v>1</v>
      </c>
      <c r="I32" s="1"/>
      <c r="J32" s="1">
        <v>1</v>
      </c>
      <c r="K32" s="1"/>
      <c r="L32" s="1">
        <v>1</v>
      </c>
      <c r="M32" s="1"/>
      <c r="N32" s="1">
        <v>1</v>
      </c>
      <c r="O32" s="1"/>
      <c r="P32" s="1">
        <v>1</v>
      </c>
      <c r="Q32" s="1"/>
      <c r="R32" s="1">
        <v>1</v>
      </c>
      <c r="S32" s="1"/>
      <c r="T32" s="1">
        <v>2</v>
      </c>
      <c r="U32" s="1"/>
      <c r="V32" s="1">
        <v>1</v>
      </c>
      <c r="W32" s="1"/>
      <c r="X32" s="1">
        <v>2</v>
      </c>
      <c r="Y32" s="1"/>
      <c r="Z32" s="1">
        <v>1</v>
      </c>
      <c r="AA32" s="1"/>
      <c r="AB32" s="1">
        <v>0</v>
      </c>
      <c r="AC32" s="1"/>
      <c r="AD32" s="1">
        <v>1</v>
      </c>
      <c r="AE32" s="1"/>
      <c r="AF32" s="1">
        <v>0</v>
      </c>
      <c r="AG32" s="1"/>
      <c r="AH32" s="1">
        <v>2</v>
      </c>
      <c r="AI32" s="1"/>
      <c r="AJ32" s="1">
        <v>1</v>
      </c>
      <c r="AK32" s="1"/>
      <c r="AL32" s="1">
        <v>0</v>
      </c>
      <c r="AM32" s="1"/>
      <c r="AN32" s="1">
        <v>0.5</v>
      </c>
      <c r="AO32" s="1">
        <v>0.5</v>
      </c>
      <c r="AP32" s="1">
        <v>1</v>
      </c>
      <c r="AQ32" s="1"/>
      <c r="AR32" s="6">
        <v>19.5</v>
      </c>
      <c r="AS32" s="6">
        <v>0.5</v>
      </c>
      <c r="AT32" s="6">
        <v>20</v>
      </c>
    </row>
    <row r="33" spans="1:46" ht="12.75">
      <c r="A33" s="4"/>
      <c r="B33" s="5" t="s">
        <v>31</v>
      </c>
      <c r="C33" s="5"/>
      <c r="D33" s="4">
        <f>SUM(D7:D32)</f>
        <v>26</v>
      </c>
      <c r="E33" s="4">
        <f aca="true" t="shared" si="0" ref="E33:AQ33">SUM(E7:E32)</f>
        <v>0</v>
      </c>
      <c r="F33" s="4">
        <f t="shared" si="0"/>
        <v>26</v>
      </c>
      <c r="G33" s="4">
        <f t="shared" si="0"/>
        <v>0</v>
      </c>
      <c r="H33" s="4">
        <f t="shared" si="0"/>
        <v>26</v>
      </c>
      <c r="I33" s="4">
        <f t="shared" si="0"/>
        <v>0</v>
      </c>
      <c r="J33" s="4">
        <f t="shared" si="0"/>
        <v>26</v>
      </c>
      <c r="K33" s="4">
        <f t="shared" si="0"/>
        <v>0</v>
      </c>
      <c r="L33" s="4">
        <f t="shared" si="0"/>
        <v>26</v>
      </c>
      <c r="M33" s="4">
        <f t="shared" si="0"/>
        <v>0</v>
      </c>
      <c r="N33" s="4">
        <f t="shared" si="0"/>
        <v>26</v>
      </c>
      <c r="O33" s="4">
        <f t="shared" si="0"/>
        <v>0</v>
      </c>
      <c r="P33" s="4">
        <f t="shared" si="0"/>
        <v>26</v>
      </c>
      <c r="Q33" s="4">
        <f t="shared" si="0"/>
        <v>0</v>
      </c>
      <c r="R33" s="4">
        <f t="shared" si="0"/>
        <v>26</v>
      </c>
      <c r="S33" s="4">
        <f t="shared" si="0"/>
        <v>0</v>
      </c>
      <c r="T33" s="4">
        <f t="shared" si="0"/>
        <v>32</v>
      </c>
      <c r="U33" s="4">
        <f t="shared" si="0"/>
        <v>0</v>
      </c>
      <c r="V33" s="4">
        <f t="shared" si="0"/>
        <v>26</v>
      </c>
      <c r="W33" s="4">
        <f t="shared" si="0"/>
        <v>0</v>
      </c>
      <c r="X33" s="4">
        <f t="shared" si="0"/>
        <v>50</v>
      </c>
      <c r="Y33" s="4">
        <f t="shared" si="0"/>
        <v>0</v>
      </c>
      <c r="Z33" s="4">
        <f t="shared" si="0"/>
        <v>19</v>
      </c>
      <c r="AA33" s="4">
        <f t="shared" si="0"/>
        <v>0</v>
      </c>
      <c r="AB33" s="4">
        <f t="shared" si="0"/>
        <v>4</v>
      </c>
      <c r="AC33" s="4">
        <f t="shared" si="0"/>
        <v>0</v>
      </c>
      <c r="AD33" s="4">
        <f t="shared" si="0"/>
        <v>20</v>
      </c>
      <c r="AE33" s="4">
        <f t="shared" si="0"/>
        <v>0</v>
      </c>
      <c r="AF33" s="4">
        <f t="shared" si="0"/>
        <v>7</v>
      </c>
      <c r="AG33" s="4">
        <f t="shared" si="0"/>
        <v>0</v>
      </c>
      <c r="AH33" s="4">
        <f t="shared" si="0"/>
        <v>52</v>
      </c>
      <c r="AI33" s="4">
        <f t="shared" si="0"/>
        <v>0</v>
      </c>
      <c r="AJ33" s="4">
        <f t="shared" si="0"/>
        <v>25</v>
      </c>
      <c r="AK33" s="4">
        <f t="shared" si="0"/>
        <v>0</v>
      </c>
      <c r="AL33" s="4">
        <f t="shared" si="0"/>
        <v>1</v>
      </c>
      <c r="AM33" s="4">
        <f t="shared" si="0"/>
        <v>0</v>
      </c>
      <c r="AN33" s="4">
        <f t="shared" si="0"/>
        <v>11.5</v>
      </c>
      <c r="AO33" s="4">
        <f t="shared" si="0"/>
        <v>6</v>
      </c>
      <c r="AP33" s="4">
        <f t="shared" si="0"/>
        <v>19</v>
      </c>
      <c r="AQ33" s="4">
        <f t="shared" si="0"/>
        <v>0</v>
      </c>
      <c r="AR33" s="7">
        <f>AVERAGE(AR7:AR32)</f>
        <v>18.25</v>
      </c>
      <c r="AS33" s="7">
        <f>AVERAGE(AS7:AS32)</f>
        <v>0.23076923076923078</v>
      </c>
      <c r="AT33" s="7">
        <f>AVERAGE(AT7:AT32)</f>
        <v>18.48076923076923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28">
    <mergeCell ref="C5:C6"/>
    <mergeCell ref="B5:B6"/>
    <mergeCell ref="A5:A6"/>
    <mergeCell ref="AR5:AR6"/>
    <mergeCell ref="AS5:AS6"/>
    <mergeCell ref="AT5:AT6"/>
    <mergeCell ref="D5:E5"/>
    <mergeCell ref="F5:G5"/>
    <mergeCell ref="H5:I5"/>
    <mergeCell ref="J5:K5"/>
    <mergeCell ref="AJ5:AK5"/>
    <mergeCell ref="AL5:AM5"/>
    <mergeCell ref="L5:M5"/>
    <mergeCell ref="N5:O5"/>
    <mergeCell ref="P5:Q5"/>
    <mergeCell ref="R5:S5"/>
    <mergeCell ref="T5:U5"/>
    <mergeCell ref="V5:W5"/>
    <mergeCell ref="A3:AT3"/>
    <mergeCell ref="AR1:AT1"/>
    <mergeCell ref="X5:Y5"/>
    <mergeCell ref="Z5:AA5"/>
    <mergeCell ref="AN5:AO5"/>
    <mergeCell ref="AP5:AQ5"/>
    <mergeCell ref="AB5:AC5"/>
    <mergeCell ref="AD5:AE5"/>
    <mergeCell ref="AF5:AG5"/>
    <mergeCell ref="AH5:AI5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"/>
  <sheetViews>
    <sheetView workbookViewId="0" topLeftCell="A12">
      <selection activeCell="A34" sqref="A34:IV749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33" width="4.7109375" style="8" customWidth="1"/>
    <col min="34" max="36" width="6.57421875" style="8" customWidth="1"/>
    <col min="37" max="16384" width="9.140625" style="8" customWidth="1"/>
  </cols>
  <sheetData>
    <row r="1" spans="34:36" ht="12.75">
      <c r="AH1" s="11" t="s">
        <v>215</v>
      </c>
      <c r="AI1" s="11"/>
      <c r="AJ1" s="11"/>
    </row>
    <row r="3" spans="1:36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5" spans="1:36" ht="60" customHeight="1">
      <c r="A5" s="15" t="s">
        <v>0</v>
      </c>
      <c r="B5" s="15" t="s">
        <v>1</v>
      </c>
      <c r="C5" s="15" t="s">
        <v>2</v>
      </c>
      <c r="D5" s="13" t="s">
        <v>122</v>
      </c>
      <c r="E5" s="14"/>
      <c r="F5" s="13" t="s">
        <v>123</v>
      </c>
      <c r="G5" s="14"/>
      <c r="H5" s="13" t="s">
        <v>124</v>
      </c>
      <c r="I5" s="14"/>
      <c r="J5" s="13" t="s">
        <v>125</v>
      </c>
      <c r="K5" s="14"/>
      <c r="L5" s="13" t="s">
        <v>126</v>
      </c>
      <c r="M5" s="14"/>
      <c r="N5" s="13" t="s">
        <v>127</v>
      </c>
      <c r="O5" s="14"/>
      <c r="P5" s="13" t="s">
        <v>128</v>
      </c>
      <c r="Q5" s="14"/>
      <c r="R5" s="13" t="s">
        <v>129</v>
      </c>
      <c r="S5" s="14"/>
      <c r="T5" s="13" t="s">
        <v>130</v>
      </c>
      <c r="U5" s="14"/>
      <c r="V5" s="13" t="s">
        <v>131</v>
      </c>
      <c r="W5" s="14"/>
      <c r="X5" s="13" t="s">
        <v>132</v>
      </c>
      <c r="Y5" s="14"/>
      <c r="Z5" s="13" t="s">
        <v>133</v>
      </c>
      <c r="AA5" s="14"/>
      <c r="AB5" s="13" t="s">
        <v>134</v>
      </c>
      <c r="AC5" s="14"/>
      <c r="AD5" s="13" t="s">
        <v>135</v>
      </c>
      <c r="AE5" s="14"/>
      <c r="AF5" s="13" t="s">
        <v>136</v>
      </c>
      <c r="AG5" s="14"/>
      <c r="AH5" s="17" t="s">
        <v>206</v>
      </c>
      <c r="AI5" s="17" t="s">
        <v>207</v>
      </c>
      <c r="AJ5" s="17" t="s">
        <v>208</v>
      </c>
    </row>
    <row r="6" spans="1:36" ht="33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17"/>
      <c r="AI6" s="17"/>
      <c r="AJ6" s="17"/>
    </row>
    <row r="7" spans="1:36" ht="12.75">
      <c r="A7" s="1">
        <v>1</v>
      </c>
      <c r="B7" s="2" t="s">
        <v>31</v>
      </c>
      <c r="C7" s="2" t="s">
        <v>32</v>
      </c>
      <c r="D7" s="1">
        <v>0</v>
      </c>
      <c r="E7" s="1">
        <v>0</v>
      </c>
      <c r="F7" s="1">
        <v>2</v>
      </c>
      <c r="G7" s="1"/>
      <c r="H7" s="1">
        <v>2</v>
      </c>
      <c r="I7" s="1"/>
      <c r="J7" s="1">
        <v>1.5</v>
      </c>
      <c r="K7" s="1">
        <v>0</v>
      </c>
      <c r="L7" s="1">
        <v>0.5</v>
      </c>
      <c r="M7" s="1"/>
      <c r="N7" s="1">
        <v>0.5</v>
      </c>
      <c r="O7" s="1"/>
      <c r="P7" s="1">
        <v>0.5</v>
      </c>
      <c r="Q7" s="1"/>
      <c r="R7" s="1">
        <v>2</v>
      </c>
      <c r="S7" s="1">
        <v>0</v>
      </c>
      <c r="T7" s="1">
        <v>2</v>
      </c>
      <c r="U7" s="1">
        <v>0</v>
      </c>
      <c r="V7" s="1">
        <v>2</v>
      </c>
      <c r="W7" s="1"/>
      <c r="X7" s="1">
        <v>1.5</v>
      </c>
      <c r="Y7" s="1">
        <v>0.5</v>
      </c>
      <c r="Z7" s="1">
        <v>1.5</v>
      </c>
      <c r="AA7" s="1">
        <v>0</v>
      </c>
      <c r="AB7" s="1">
        <v>2</v>
      </c>
      <c r="AC7" s="1"/>
      <c r="AD7" s="1">
        <v>1</v>
      </c>
      <c r="AE7" s="1"/>
      <c r="AF7" s="1">
        <v>1</v>
      </c>
      <c r="AG7" s="1">
        <v>0</v>
      </c>
      <c r="AH7" s="6">
        <v>20</v>
      </c>
      <c r="AI7" s="6">
        <v>0.5</v>
      </c>
      <c r="AJ7" s="6">
        <v>20.5</v>
      </c>
    </row>
    <row r="8" spans="1:36" ht="12.75">
      <c r="A8" s="1">
        <v>2</v>
      </c>
      <c r="B8" s="2" t="s">
        <v>31</v>
      </c>
      <c r="C8" s="2" t="s">
        <v>33</v>
      </c>
      <c r="D8" s="1">
        <v>0</v>
      </c>
      <c r="E8" s="1">
        <v>0</v>
      </c>
      <c r="F8" s="1">
        <v>2</v>
      </c>
      <c r="G8" s="1"/>
      <c r="H8" s="1">
        <v>2</v>
      </c>
      <c r="I8" s="1"/>
      <c r="J8" s="1">
        <v>1.5</v>
      </c>
      <c r="K8" s="1">
        <v>0.5</v>
      </c>
      <c r="L8" s="1">
        <v>0.5</v>
      </c>
      <c r="M8" s="1"/>
      <c r="N8" s="1">
        <v>0.5</v>
      </c>
      <c r="O8" s="1"/>
      <c r="P8" s="1">
        <v>0.5</v>
      </c>
      <c r="Q8" s="1"/>
      <c r="R8" s="1">
        <v>2</v>
      </c>
      <c r="S8" s="1">
        <v>0</v>
      </c>
      <c r="T8" s="1">
        <v>2</v>
      </c>
      <c r="U8" s="1">
        <v>0</v>
      </c>
      <c r="V8" s="1">
        <v>2</v>
      </c>
      <c r="W8" s="1"/>
      <c r="X8" s="1">
        <v>0</v>
      </c>
      <c r="Y8" s="1">
        <v>0</v>
      </c>
      <c r="Z8" s="1">
        <v>1.5</v>
      </c>
      <c r="AA8" s="1">
        <v>0</v>
      </c>
      <c r="AB8" s="1">
        <v>2</v>
      </c>
      <c r="AC8" s="1"/>
      <c r="AD8" s="1">
        <v>1</v>
      </c>
      <c r="AE8" s="1"/>
      <c r="AF8" s="1">
        <v>1</v>
      </c>
      <c r="AG8" s="1">
        <v>0</v>
      </c>
      <c r="AH8" s="6">
        <v>18.5</v>
      </c>
      <c r="AI8" s="6">
        <v>0.5</v>
      </c>
      <c r="AJ8" s="6">
        <v>19</v>
      </c>
    </row>
    <row r="9" spans="1:36" ht="12.75">
      <c r="A9" s="1">
        <v>3</v>
      </c>
      <c r="B9" s="2" t="s">
        <v>31</v>
      </c>
      <c r="C9" s="2" t="s">
        <v>34</v>
      </c>
      <c r="D9" s="1">
        <v>0</v>
      </c>
      <c r="E9" s="1">
        <v>0</v>
      </c>
      <c r="F9" s="1">
        <v>2</v>
      </c>
      <c r="G9" s="1"/>
      <c r="H9" s="1">
        <v>2</v>
      </c>
      <c r="I9" s="1"/>
      <c r="J9" s="1">
        <v>1.5</v>
      </c>
      <c r="K9" s="1">
        <v>0.5</v>
      </c>
      <c r="L9" s="1">
        <v>0.5</v>
      </c>
      <c r="M9" s="1"/>
      <c r="N9" s="1">
        <v>0.5</v>
      </c>
      <c r="O9" s="1"/>
      <c r="P9" s="1">
        <v>0.5</v>
      </c>
      <c r="Q9" s="1"/>
      <c r="R9" s="1">
        <v>2</v>
      </c>
      <c r="S9" s="1">
        <v>0</v>
      </c>
      <c r="T9" s="1">
        <v>2</v>
      </c>
      <c r="U9" s="1">
        <v>0</v>
      </c>
      <c r="V9" s="1">
        <v>2</v>
      </c>
      <c r="W9" s="1"/>
      <c r="X9" s="1">
        <v>0</v>
      </c>
      <c r="Y9" s="1">
        <v>0</v>
      </c>
      <c r="Z9" s="1">
        <v>1.5</v>
      </c>
      <c r="AA9" s="1">
        <v>0</v>
      </c>
      <c r="AB9" s="1">
        <v>2</v>
      </c>
      <c r="AC9" s="1"/>
      <c r="AD9" s="1">
        <v>1</v>
      </c>
      <c r="AE9" s="1"/>
      <c r="AF9" s="1">
        <v>1</v>
      </c>
      <c r="AG9" s="1">
        <v>0</v>
      </c>
      <c r="AH9" s="6">
        <v>18.5</v>
      </c>
      <c r="AI9" s="6">
        <v>0.5</v>
      </c>
      <c r="AJ9" s="6">
        <v>19</v>
      </c>
    </row>
    <row r="10" spans="1:36" ht="12.75">
      <c r="A10" s="1">
        <v>4</v>
      </c>
      <c r="B10" s="2" t="s">
        <v>31</v>
      </c>
      <c r="C10" s="2" t="s">
        <v>35</v>
      </c>
      <c r="D10" s="1">
        <v>1</v>
      </c>
      <c r="E10" s="1">
        <v>1</v>
      </c>
      <c r="F10" s="1">
        <v>2</v>
      </c>
      <c r="G10" s="1"/>
      <c r="H10" s="1">
        <v>2</v>
      </c>
      <c r="I10" s="1"/>
      <c r="J10" s="1">
        <v>1.5</v>
      </c>
      <c r="K10" s="1">
        <v>0</v>
      </c>
      <c r="L10" s="1">
        <v>0.5</v>
      </c>
      <c r="M10" s="1"/>
      <c r="N10" s="1">
        <v>0.5</v>
      </c>
      <c r="O10" s="1"/>
      <c r="P10" s="1">
        <v>0.5</v>
      </c>
      <c r="Q10" s="1"/>
      <c r="R10" s="1">
        <v>2</v>
      </c>
      <c r="S10" s="1">
        <v>0</v>
      </c>
      <c r="T10" s="1">
        <v>2</v>
      </c>
      <c r="U10" s="1">
        <v>0</v>
      </c>
      <c r="V10" s="1">
        <v>2</v>
      </c>
      <c r="W10" s="1"/>
      <c r="X10" s="1">
        <v>1.5</v>
      </c>
      <c r="Y10" s="1">
        <v>0.5</v>
      </c>
      <c r="Z10" s="1">
        <v>1.5</v>
      </c>
      <c r="AA10" s="1">
        <v>0</v>
      </c>
      <c r="AB10" s="1">
        <v>2</v>
      </c>
      <c r="AC10" s="1"/>
      <c r="AD10" s="1">
        <v>1</v>
      </c>
      <c r="AE10" s="1"/>
      <c r="AF10" s="1">
        <v>0</v>
      </c>
      <c r="AG10" s="1">
        <v>0</v>
      </c>
      <c r="AH10" s="6">
        <v>20</v>
      </c>
      <c r="AI10" s="6">
        <v>1.5</v>
      </c>
      <c r="AJ10" s="6">
        <v>21.5</v>
      </c>
    </row>
    <row r="11" spans="1:36" ht="12.75">
      <c r="A11" s="1">
        <v>5</v>
      </c>
      <c r="B11" s="2" t="s">
        <v>31</v>
      </c>
      <c r="C11" s="2" t="s">
        <v>36</v>
      </c>
      <c r="D11" s="1">
        <v>1</v>
      </c>
      <c r="E11" s="1">
        <v>0</v>
      </c>
      <c r="F11" s="1">
        <v>2</v>
      </c>
      <c r="G11" s="1"/>
      <c r="H11" s="1">
        <v>2</v>
      </c>
      <c r="I11" s="1"/>
      <c r="J11" s="1">
        <v>1.5</v>
      </c>
      <c r="K11" s="1">
        <v>0.5</v>
      </c>
      <c r="L11" s="1">
        <v>0.5</v>
      </c>
      <c r="M11" s="1"/>
      <c r="N11" s="1">
        <v>0.5</v>
      </c>
      <c r="O11" s="1"/>
      <c r="P11" s="1">
        <v>0</v>
      </c>
      <c r="Q11" s="1"/>
      <c r="R11" s="1">
        <v>2</v>
      </c>
      <c r="S11" s="1">
        <v>0</v>
      </c>
      <c r="T11" s="1">
        <v>2</v>
      </c>
      <c r="U11" s="1">
        <v>0</v>
      </c>
      <c r="V11" s="1">
        <v>0</v>
      </c>
      <c r="W11" s="1"/>
      <c r="X11" s="1">
        <v>1.5</v>
      </c>
      <c r="Y11" s="1">
        <v>0</v>
      </c>
      <c r="Z11" s="1">
        <v>1.5</v>
      </c>
      <c r="AA11" s="1">
        <v>0</v>
      </c>
      <c r="AB11" s="1">
        <v>2</v>
      </c>
      <c r="AC11" s="1"/>
      <c r="AD11" s="1">
        <v>1</v>
      </c>
      <c r="AE11" s="1"/>
      <c r="AF11" s="1">
        <v>0</v>
      </c>
      <c r="AG11" s="1">
        <v>0</v>
      </c>
      <c r="AH11" s="6">
        <v>17.5</v>
      </c>
      <c r="AI11" s="6">
        <v>0.5</v>
      </c>
      <c r="AJ11" s="6">
        <v>18</v>
      </c>
    </row>
    <row r="12" spans="1:36" ht="12.75">
      <c r="A12" s="1">
        <v>6</v>
      </c>
      <c r="B12" s="2" t="s">
        <v>31</v>
      </c>
      <c r="C12" s="2" t="s">
        <v>37</v>
      </c>
      <c r="D12" s="1">
        <v>0.5</v>
      </c>
      <c r="E12" s="1">
        <v>0</v>
      </c>
      <c r="F12" s="1">
        <v>2</v>
      </c>
      <c r="G12" s="1"/>
      <c r="H12" s="1">
        <v>2</v>
      </c>
      <c r="I12" s="1"/>
      <c r="J12" s="1">
        <v>1.5</v>
      </c>
      <c r="K12" s="1">
        <v>0.5</v>
      </c>
      <c r="L12" s="1">
        <v>0.5</v>
      </c>
      <c r="M12" s="1"/>
      <c r="N12" s="1">
        <v>0.5</v>
      </c>
      <c r="O12" s="1"/>
      <c r="P12" s="1">
        <v>0.5</v>
      </c>
      <c r="Q12" s="1"/>
      <c r="R12" s="1">
        <v>2</v>
      </c>
      <c r="S12" s="1">
        <v>0</v>
      </c>
      <c r="T12" s="1">
        <v>2</v>
      </c>
      <c r="U12" s="1">
        <v>0</v>
      </c>
      <c r="V12" s="1">
        <v>2</v>
      </c>
      <c r="W12" s="1"/>
      <c r="X12" s="1">
        <v>0</v>
      </c>
      <c r="Y12" s="1">
        <v>0</v>
      </c>
      <c r="Z12" s="1">
        <v>1.5</v>
      </c>
      <c r="AA12" s="1">
        <v>0</v>
      </c>
      <c r="AB12" s="1">
        <v>2</v>
      </c>
      <c r="AC12" s="1"/>
      <c r="AD12" s="1">
        <v>1</v>
      </c>
      <c r="AE12" s="1"/>
      <c r="AF12" s="1">
        <v>1</v>
      </c>
      <c r="AG12" s="1">
        <v>0</v>
      </c>
      <c r="AH12" s="6">
        <v>19</v>
      </c>
      <c r="AI12" s="6">
        <v>0.5</v>
      </c>
      <c r="AJ12" s="6">
        <v>19.5</v>
      </c>
    </row>
    <row r="13" spans="1:36" ht="12.75">
      <c r="A13" s="1">
        <v>7</v>
      </c>
      <c r="B13" s="2" t="s">
        <v>31</v>
      </c>
      <c r="C13" s="2" t="s">
        <v>38</v>
      </c>
      <c r="D13" s="1">
        <v>1</v>
      </c>
      <c r="E13" s="1">
        <v>1</v>
      </c>
      <c r="F13" s="1">
        <v>2</v>
      </c>
      <c r="G13" s="1"/>
      <c r="H13" s="1">
        <v>2</v>
      </c>
      <c r="I13" s="1"/>
      <c r="J13" s="1">
        <v>1.5</v>
      </c>
      <c r="K13" s="1">
        <v>0</v>
      </c>
      <c r="L13" s="1">
        <v>0.5</v>
      </c>
      <c r="M13" s="1"/>
      <c r="N13" s="1">
        <v>0.5</v>
      </c>
      <c r="O13" s="1"/>
      <c r="P13" s="1">
        <v>0.5</v>
      </c>
      <c r="Q13" s="1"/>
      <c r="R13" s="1">
        <v>2</v>
      </c>
      <c r="S13" s="1">
        <v>0</v>
      </c>
      <c r="T13" s="1">
        <v>2</v>
      </c>
      <c r="U13" s="1">
        <v>0</v>
      </c>
      <c r="V13" s="1">
        <v>0</v>
      </c>
      <c r="W13" s="1"/>
      <c r="X13" s="1">
        <v>1.5</v>
      </c>
      <c r="Y13" s="1">
        <v>0</v>
      </c>
      <c r="Z13" s="1">
        <v>1.5</v>
      </c>
      <c r="AA13" s="1">
        <v>0</v>
      </c>
      <c r="AB13" s="1">
        <v>2</v>
      </c>
      <c r="AC13" s="1"/>
      <c r="AD13" s="1">
        <v>1</v>
      </c>
      <c r="AE13" s="1"/>
      <c r="AF13" s="1">
        <v>1</v>
      </c>
      <c r="AG13" s="1">
        <v>0</v>
      </c>
      <c r="AH13" s="6">
        <v>19</v>
      </c>
      <c r="AI13" s="6">
        <v>1</v>
      </c>
      <c r="AJ13" s="6">
        <v>20</v>
      </c>
    </row>
    <row r="14" spans="1:36" ht="12.75">
      <c r="A14" s="1">
        <v>8</v>
      </c>
      <c r="B14" s="2" t="s">
        <v>31</v>
      </c>
      <c r="C14" s="2" t="s">
        <v>39</v>
      </c>
      <c r="D14" s="1">
        <v>0</v>
      </c>
      <c r="E14" s="1">
        <v>0</v>
      </c>
      <c r="F14" s="1">
        <v>2</v>
      </c>
      <c r="G14" s="1"/>
      <c r="H14" s="1">
        <v>2</v>
      </c>
      <c r="I14" s="1"/>
      <c r="J14" s="1">
        <v>1.5</v>
      </c>
      <c r="K14" s="1">
        <v>0.5</v>
      </c>
      <c r="L14" s="1">
        <v>0.5</v>
      </c>
      <c r="M14" s="1"/>
      <c r="N14" s="1">
        <v>0.5</v>
      </c>
      <c r="O14" s="1"/>
      <c r="P14" s="1">
        <v>0.5</v>
      </c>
      <c r="Q14" s="1"/>
      <c r="R14" s="1">
        <v>2</v>
      </c>
      <c r="S14" s="1">
        <v>0</v>
      </c>
      <c r="T14" s="1">
        <v>2</v>
      </c>
      <c r="U14" s="1">
        <v>0</v>
      </c>
      <c r="V14" s="1">
        <v>2</v>
      </c>
      <c r="W14" s="1"/>
      <c r="X14" s="1">
        <v>0</v>
      </c>
      <c r="Y14" s="1">
        <v>0.5</v>
      </c>
      <c r="Z14" s="1">
        <v>1.5</v>
      </c>
      <c r="AA14" s="1">
        <v>0</v>
      </c>
      <c r="AB14" s="1">
        <v>2</v>
      </c>
      <c r="AC14" s="1"/>
      <c r="AD14" s="1">
        <v>1</v>
      </c>
      <c r="AE14" s="1"/>
      <c r="AF14" s="1">
        <v>0</v>
      </c>
      <c r="AG14" s="1">
        <v>0</v>
      </c>
      <c r="AH14" s="6">
        <v>17.5</v>
      </c>
      <c r="AI14" s="6">
        <v>1</v>
      </c>
      <c r="AJ14" s="6">
        <v>18.5</v>
      </c>
    </row>
    <row r="15" spans="1:36" ht="12.75">
      <c r="A15" s="1">
        <v>9</v>
      </c>
      <c r="B15" s="2" t="s">
        <v>31</v>
      </c>
      <c r="C15" s="2" t="s">
        <v>40</v>
      </c>
      <c r="D15" s="1">
        <v>1</v>
      </c>
      <c r="E15" s="1">
        <v>1</v>
      </c>
      <c r="F15" s="1">
        <v>2</v>
      </c>
      <c r="G15" s="1"/>
      <c r="H15" s="1">
        <v>2</v>
      </c>
      <c r="I15" s="1"/>
      <c r="J15" s="1">
        <v>1.5</v>
      </c>
      <c r="K15" s="1">
        <v>0</v>
      </c>
      <c r="L15" s="1">
        <v>0.5</v>
      </c>
      <c r="M15" s="1"/>
      <c r="N15" s="1">
        <v>0.5</v>
      </c>
      <c r="O15" s="1"/>
      <c r="P15" s="1">
        <v>0.5</v>
      </c>
      <c r="Q15" s="1"/>
      <c r="R15" s="1">
        <v>2</v>
      </c>
      <c r="S15" s="1">
        <v>0</v>
      </c>
      <c r="T15" s="1">
        <v>2</v>
      </c>
      <c r="U15" s="1">
        <v>0</v>
      </c>
      <c r="V15" s="1">
        <v>2</v>
      </c>
      <c r="W15" s="1"/>
      <c r="X15" s="1">
        <v>0</v>
      </c>
      <c r="Y15" s="1">
        <v>0</v>
      </c>
      <c r="Z15" s="1">
        <v>1.5</v>
      </c>
      <c r="AA15" s="1">
        <v>0</v>
      </c>
      <c r="AB15" s="1">
        <v>2</v>
      </c>
      <c r="AC15" s="1"/>
      <c r="AD15" s="1">
        <v>1</v>
      </c>
      <c r="AE15" s="1"/>
      <c r="AF15" s="1">
        <v>0</v>
      </c>
      <c r="AG15" s="1">
        <v>0</v>
      </c>
      <c r="AH15" s="6">
        <v>18.5</v>
      </c>
      <c r="AI15" s="6">
        <v>1</v>
      </c>
      <c r="AJ15" s="6">
        <v>19.5</v>
      </c>
    </row>
    <row r="16" spans="1:36" ht="12.75">
      <c r="A16" s="1">
        <v>10</v>
      </c>
      <c r="B16" s="2" t="s">
        <v>31</v>
      </c>
      <c r="C16" s="2" t="s">
        <v>41</v>
      </c>
      <c r="D16" s="1">
        <v>1</v>
      </c>
      <c r="E16" s="1">
        <v>0</v>
      </c>
      <c r="F16" s="1">
        <v>2</v>
      </c>
      <c r="G16" s="1"/>
      <c r="H16" s="1">
        <v>2</v>
      </c>
      <c r="I16" s="1"/>
      <c r="J16" s="1">
        <v>1.5</v>
      </c>
      <c r="K16" s="1">
        <v>0</v>
      </c>
      <c r="L16" s="1">
        <v>0.5</v>
      </c>
      <c r="M16" s="1"/>
      <c r="N16" s="1">
        <v>0.5</v>
      </c>
      <c r="O16" s="1"/>
      <c r="P16" s="1">
        <v>0.5</v>
      </c>
      <c r="Q16" s="1"/>
      <c r="R16" s="1">
        <v>2</v>
      </c>
      <c r="S16" s="1">
        <v>0</v>
      </c>
      <c r="T16" s="1">
        <v>2</v>
      </c>
      <c r="U16" s="1">
        <v>0</v>
      </c>
      <c r="V16" s="1">
        <v>0</v>
      </c>
      <c r="W16" s="1"/>
      <c r="X16" s="1">
        <v>1.5</v>
      </c>
      <c r="Y16" s="1">
        <v>0.5</v>
      </c>
      <c r="Z16" s="1">
        <v>1.5</v>
      </c>
      <c r="AA16" s="1">
        <v>0</v>
      </c>
      <c r="AB16" s="1">
        <v>2</v>
      </c>
      <c r="AC16" s="1"/>
      <c r="AD16" s="1">
        <v>1</v>
      </c>
      <c r="AE16" s="1"/>
      <c r="AF16" s="1">
        <v>0</v>
      </c>
      <c r="AG16" s="1">
        <v>0</v>
      </c>
      <c r="AH16" s="6">
        <v>18</v>
      </c>
      <c r="AI16" s="6">
        <v>0.5</v>
      </c>
      <c r="AJ16" s="6">
        <v>18.5</v>
      </c>
    </row>
    <row r="17" spans="1:36" ht="12.75">
      <c r="A17" s="1">
        <v>11</v>
      </c>
      <c r="B17" s="2" t="s">
        <v>31</v>
      </c>
      <c r="C17" s="2" t="s">
        <v>42</v>
      </c>
      <c r="D17" s="1">
        <v>1</v>
      </c>
      <c r="E17" s="1">
        <v>0</v>
      </c>
      <c r="F17" s="1">
        <v>2</v>
      </c>
      <c r="G17" s="1"/>
      <c r="H17" s="1">
        <v>2</v>
      </c>
      <c r="I17" s="1"/>
      <c r="J17" s="1">
        <v>1.5</v>
      </c>
      <c r="K17" s="1">
        <v>0.5</v>
      </c>
      <c r="L17" s="1">
        <v>0.5</v>
      </c>
      <c r="M17" s="1"/>
      <c r="N17" s="1">
        <v>0.5</v>
      </c>
      <c r="O17" s="1"/>
      <c r="P17" s="1">
        <v>0.5</v>
      </c>
      <c r="Q17" s="1"/>
      <c r="R17" s="1">
        <v>2</v>
      </c>
      <c r="S17" s="1">
        <v>0</v>
      </c>
      <c r="T17" s="1">
        <v>2</v>
      </c>
      <c r="U17" s="1">
        <v>0</v>
      </c>
      <c r="V17" s="1">
        <v>2</v>
      </c>
      <c r="W17" s="1"/>
      <c r="X17" s="1">
        <v>1.5</v>
      </c>
      <c r="Y17" s="1">
        <v>0</v>
      </c>
      <c r="Z17" s="1">
        <v>1.5</v>
      </c>
      <c r="AA17" s="1">
        <v>0</v>
      </c>
      <c r="AB17" s="1">
        <v>2</v>
      </c>
      <c r="AC17" s="1"/>
      <c r="AD17" s="1">
        <v>1</v>
      </c>
      <c r="AE17" s="1"/>
      <c r="AF17" s="1">
        <v>0</v>
      </c>
      <c r="AG17" s="1">
        <v>0</v>
      </c>
      <c r="AH17" s="6">
        <v>20</v>
      </c>
      <c r="AI17" s="6">
        <v>0.5</v>
      </c>
      <c r="AJ17" s="6">
        <v>20.5</v>
      </c>
    </row>
    <row r="18" spans="1:36" ht="12.75">
      <c r="A18" s="1">
        <v>12</v>
      </c>
      <c r="B18" s="2" t="s">
        <v>31</v>
      </c>
      <c r="C18" s="2" t="s">
        <v>43</v>
      </c>
      <c r="D18" s="1">
        <v>1</v>
      </c>
      <c r="E18" s="1">
        <v>0</v>
      </c>
      <c r="F18" s="1">
        <v>2</v>
      </c>
      <c r="G18" s="1"/>
      <c r="H18" s="1">
        <v>2</v>
      </c>
      <c r="I18" s="1"/>
      <c r="J18" s="1">
        <v>1.5</v>
      </c>
      <c r="K18" s="1">
        <v>0.5</v>
      </c>
      <c r="L18" s="1">
        <v>0.5</v>
      </c>
      <c r="M18" s="1"/>
      <c r="N18" s="1">
        <v>0.5</v>
      </c>
      <c r="O18" s="1"/>
      <c r="P18" s="1">
        <v>0.5</v>
      </c>
      <c r="Q18" s="1"/>
      <c r="R18" s="1">
        <v>2</v>
      </c>
      <c r="S18" s="1">
        <v>0</v>
      </c>
      <c r="T18" s="1">
        <v>2</v>
      </c>
      <c r="U18" s="1">
        <v>0</v>
      </c>
      <c r="V18" s="1">
        <v>2</v>
      </c>
      <c r="W18" s="1"/>
      <c r="X18" s="1">
        <v>1.5</v>
      </c>
      <c r="Y18" s="1">
        <v>0.5</v>
      </c>
      <c r="Z18" s="1">
        <v>0</v>
      </c>
      <c r="AA18" s="1">
        <v>0</v>
      </c>
      <c r="AB18" s="1">
        <v>2</v>
      </c>
      <c r="AC18" s="1"/>
      <c r="AD18" s="1">
        <v>1</v>
      </c>
      <c r="AE18" s="1"/>
      <c r="AF18" s="1">
        <v>1</v>
      </c>
      <c r="AG18" s="1">
        <v>0</v>
      </c>
      <c r="AH18" s="6">
        <v>19.5</v>
      </c>
      <c r="AI18" s="6">
        <v>1</v>
      </c>
      <c r="AJ18" s="6">
        <v>20.5</v>
      </c>
    </row>
    <row r="19" spans="1:36" ht="12.75">
      <c r="A19" s="1">
        <v>13</v>
      </c>
      <c r="B19" s="2" t="s">
        <v>31</v>
      </c>
      <c r="C19" s="2" t="s">
        <v>44</v>
      </c>
      <c r="D19" s="1">
        <v>1</v>
      </c>
      <c r="E19" s="1">
        <v>1</v>
      </c>
      <c r="F19" s="1">
        <v>2</v>
      </c>
      <c r="G19" s="1"/>
      <c r="H19" s="1">
        <v>2</v>
      </c>
      <c r="I19" s="1"/>
      <c r="J19" s="1">
        <v>1.5</v>
      </c>
      <c r="K19" s="1">
        <v>0</v>
      </c>
      <c r="L19" s="1">
        <v>0.5</v>
      </c>
      <c r="M19" s="1"/>
      <c r="N19" s="1">
        <v>0.5</v>
      </c>
      <c r="O19" s="1"/>
      <c r="P19" s="1">
        <v>0</v>
      </c>
      <c r="Q19" s="1"/>
      <c r="R19" s="1">
        <v>2</v>
      </c>
      <c r="S19" s="1">
        <v>0</v>
      </c>
      <c r="T19" s="1">
        <v>2</v>
      </c>
      <c r="U19" s="1">
        <v>0</v>
      </c>
      <c r="V19" s="1">
        <v>0</v>
      </c>
      <c r="W19" s="1"/>
      <c r="X19" s="1">
        <v>1.5</v>
      </c>
      <c r="Y19" s="1">
        <v>0</v>
      </c>
      <c r="Z19" s="1">
        <v>1.5</v>
      </c>
      <c r="AA19" s="1">
        <v>0</v>
      </c>
      <c r="AB19" s="1">
        <v>2</v>
      </c>
      <c r="AC19" s="1"/>
      <c r="AD19" s="1">
        <v>1</v>
      </c>
      <c r="AE19" s="1"/>
      <c r="AF19" s="1">
        <v>1</v>
      </c>
      <c r="AG19" s="1">
        <v>0</v>
      </c>
      <c r="AH19" s="6">
        <v>18.5</v>
      </c>
      <c r="AI19" s="6">
        <v>1</v>
      </c>
      <c r="AJ19" s="6">
        <v>19.5</v>
      </c>
    </row>
    <row r="20" spans="1:36" ht="12.75">
      <c r="A20" s="1">
        <v>14</v>
      </c>
      <c r="B20" s="2" t="s">
        <v>31</v>
      </c>
      <c r="C20" s="2" t="s">
        <v>45</v>
      </c>
      <c r="D20" s="1">
        <v>1</v>
      </c>
      <c r="E20" s="1">
        <v>0</v>
      </c>
      <c r="F20" s="1">
        <v>2</v>
      </c>
      <c r="G20" s="1"/>
      <c r="H20" s="1">
        <v>2</v>
      </c>
      <c r="I20" s="1"/>
      <c r="J20" s="1">
        <v>1.5</v>
      </c>
      <c r="K20" s="1">
        <v>0</v>
      </c>
      <c r="L20" s="1">
        <v>0.5</v>
      </c>
      <c r="M20" s="1"/>
      <c r="N20" s="1">
        <v>0.5</v>
      </c>
      <c r="O20" s="1"/>
      <c r="P20" s="1">
        <v>0</v>
      </c>
      <c r="Q20" s="1"/>
      <c r="R20" s="1">
        <v>2</v>
      </c>
      <c r="S20" s="1">
        <v>0</v>
      </c>
      <c r="T20" s="1">
        <v>2</v>
      </c>
      <c r="U20" s="1">
        <v>0</v>
      </c>
      <c r="V20" s="1">
        <v>2</v>
      </c>
      <c r="W20" s="1"/>
      <c r="X20" s="1">
        <v>1.5</v>
      </c>
      <c r="Y20" s="1">
        <v>0</v>
      </c>
      <c r="Z20" s="1">
        <v>1.5</v>
      </c>
      <c r="AA20" s="1">
        <v>0</v>
      </c>
      <c r="AB20" s="1">
        <v>2</v>
      </c>
      <c r="AC20" s="1"/>
      <c r="AD20" s="1">
        <v>1</v>
      </c>
      <c r="AE20" s="1"/>
      <c r="AF20" s="1">
        <v>0</v>
      </c>
      <c r="AG20" s="1">
        <v>0</v>
      </c>
      <c r="AH20" s="6">
        <v>19.5</v>
      </c>
      <c r="AI20" s="6">
        <v>0</v>
      </c>
      <c r="AJ20" s="6">
        <v>19.5</v>
      </c>
    </row>
    <row r="21" spans="1:36" ht="12.75">
      <c r="A21" s="1">
        <v>15</v>
      </c>
      <c r="B21" s="2" t="s">
        <v>31</v>
      </c>
      <c r="C21" s="2" t="s">
        <v>46</v>
      </c>
      <c r="D21" s="1">
        <v>1</v>
      </c>
      <c r="E21" s="1">
        <v>1</v>
      </c>
      <c r="F21" s="1">
        <v>2</v>
      </c>
      <c r="G21" s="1"/>
      <c r="H21" s="1">
        <v>2</v>
      </c>
      <c r="I21" s="1"/>
      <c r="J21" s="1">
        <v>1.5</v>
      </c>
      <c r="K21" s="1">
        <v>0</v>
      </c>
      <c r="L21" s="1">
        <v>0.5</v>
      </c>
      <c r="M21" s="1"/>
      <c r="N21" s="1">
        <v>0.5</v>
      </c>
      <c r="O21" s="1"/>
      <c r="P21" s="1">
        <v>0</v>
      </c>
      <c r="Q21" s="1"/>
      <c r="R21" s="1">
        <v>2</v>
      </c>
      <c r="S21" s="1">
        <v>0</v>
      </c>
      <c r="T21" s="1">
        <v>2</v>
      </c>
      <c r="U21" s="1">
        <v>0</v>
      </c>
      <c r="V21" s="1">
        <v>2</v>
      </c>
      <c r="W21" s="1"/>
      <c r="X21" s="1">
        <v>1.5</v>
      </c>
      <c r="Y21" s="1">
        <v>0</v>
      </c>
      <c r="Z21" s="1">
        <v>1.5</v>
      </c>
      <c r="AA21" s="1">
        <v>0</v>
      </c>
      <c r="AB21" s="1">
        <v>2</v>
      </c>
      <c r="AC21" s="1"/>
      <c r="AD21" s="1">
        <v>1</v>
      </c>
      <c r="AE21" s="1"/>
      <c r="AF21" s="1">
        <v>0</v>
      </c>
      <c r="AG21" s="1">
        <v>0</v>
      </c>
      <c r="AH21" s="6">
        <v>19.5</v>
      </c>
      <c r="AI21" s="6">
        <v>1</v>
      </c>
      <c r="AJ21" s="6">
        <v>20.5</v>
      </c>
    </row>
    <row r="22" spans="1:36" ht="12.75">
      <c r="A22" s="1">
        <v>16</v>
      </c>
      <c r="B22" s="2" t="s">
        <v>31</v>
      </c>
      <c r="C22" s="2" t="s">
        <v>47</v>
      </c>
      <c r="D22" s="1">
        <v>1</v>
      </c>
      <c r="E22" s="1">
        <v>0</v>
      </c>
      <c r="F22" s="1">
        <v>2</v>
      </c>
      <c r="G22" s="1"/>
      <c r="H22" s="1">
        <v>2</v>
      </c>
      <c r="I22" s="1"/>
      <c r="J22" s="1">
        <v>1.5</v>
      </c>
      <c r="K22" s="1">
        <v>0.5</v>
      </c>
      <c r="L22" s="1">
        <v>0.5</v>
      </c>
      <c r="M22" s="1"/>
      <c r="N22" s="1">
        <v>0.5</v>
      </c>
      <c r="O22" s="1"/>
      <c r="P22" s="1">
        <v>0.5</v>
      </c>
      <c r="Q22" s="1"/>
      <c r="R22" s="1">
        <v>2</v>
      </c>
      <c r="S22" s="1">
        <v>0</v>
      </c>
      <c r="T22" s="1">
        <v>2</v>
      </c>
      <c r="U22" s="1">
        <v>0</v>
      </c>
      <c r="V22" s="1">
        <v>2</v>
      </c>
      <c r="W22" s="1"/>
      <c r="X22" s="1">
        <v>1.5</v>
      </c>
      <c r="Y22" s="1">
        <v>0</v>
      </c>
      <c r="Z22" s="1">
        <v>1.5</v>
      </c>
      <c r="AA22" s="1">
        <v>0</v>
      </c>
      <c r="AB22" s="1">
        <v>2</v>
      </c>
      <c r="AC22" s="1"/>
      <c r="AD22" s="1">
        <v>1</v>
      </c>
      <c r="AE22" s="1"/>
      <c r="AF22" s="1">
        <v>1</v>
      </c>
      <c r="AG22" s="1">
        <v>0</v>
      </c>
      <c r="AH22" s="6">
        <v>21</v>
      </c>
      <c r="AI22" s="6">
        <v>0.5</v>
      </c>
      <c r="AJ22" s="6">
        <v>21.5</v>
      </c>
    </row>
    <row r="23" spans="1:36" ht="12.75">
      <c r="A23" s="1">
        <v>17</v>
      </c>
      <c r="B23" s="2" t="s">
        <v>31</v>
      </c>
      <c r="C23" s="2" t="s">
        <v>48</v>
      </c>
      <c r="D23" s="1">
        <v>1</v>
      </c>
      <c r="E23" s="1">
        <v>1</v>
      </c>
      <c r="F23" s="1">
        <v>2</v>
      </c>
      <c r="G23" s="1"/>
      <c r="H23" s="1">
        <v>2</v>
      </c>
      <c r="I23" s="1"/>
      <c r="J23" s="1">
        <v>1.5</v>
      </c>
      <c r="K23" s="1">
        <v>0</v>
      </c>
      <c r="L23" s="1">
        <v>0.5</v>
      </c>
      <c r="M23" s="1"/>
      <c r="N23" s="1">
        <v>0</v>
      </c>
      <c r="O23" s="1"/>
      <c r="P23" s="1">
        <v>0</v>
      </c>
      <c r="Q23" s="1"/>
      <c r="R23" s="1">
        <v>2</v>
      </c>
      <c r="S23" s="1">
        <v>0</v>
      </c>
      <c r="T23" s="1">
        <v>2</v>
      </c>
      <c r="U23" s="1">
        <v>0</v>
      </c>
      <c r="V23" s="1">
        <v>2</v>
      </c>
      <c r="W23" s="1"/>
      <c r="X23" s="1">
        <v>1.5</v>
      </c>
      <c r="Y23" s="1">
        <v>0</v>
      </c>
      <c r="Z23" s="1">
        <v>1.5</v>
      </c>
      <c r="AA23" s="1">
        <v>0</v>
      </c>
      <c r="AB23" s="1">
        <v>2</v>
      </c>
      <c r="AC23" s="1"/>
      <c r="AD23" s="1">
        <v>1</v>
      </c>
      <c r="AE23" s="1"/>
      <c r="AF23" s="1">
        <v>0</v>
      </c>
      <c r="AG23" s="1">
        <v>0</v>
      </c>
      <c r="AH23" s="6">
        <v>19</v>
      </c>
      <c r="AI23" s="6">
        <v>1</v>
      </c>
      <c r="AJ23" s="6">
        <v>20</v>
      </c>
    </row>
    <row r="24" spans="1:36" ht="12.75">
      <c r="A24" s="1">
        <v>18</v>
      </c>
      <c r="B24" s="2" t="s">
        <v>31</v>
      </c>
      <c r="C24" s="2" t="s">
        <v>49</v>
      </c>
      <c r="D24" s="1">
        <v>1</v>
      </c>
      <c r="E24" s="1">
        <v>1</v>
      </c>
      <c r="F24" s="1">
        <v>2</v>
      </c>
      <c r="G24" s="1"/>
      <c r="H24" s="1">
        <v>2</v>
      </c>
      <c r="I24" s="1"/>
      <c r="J24" s="1">
        <v>1.5</v>
      </c>
      <c r="K24" s="1">
        <v>0</v>
      </c>
      <c r="L24" s="1">
        <v>0.5</v>
      </c>
      <c r="M24" s="1"/>
      <c r="N24" s="1">
        <v>0.5</v>
      </c>
      <c r="O24" s="1"/>
      <c r="P24" s="1">
        <v>0</v>
      </c>
      <c r="Q24" s="1"/>
      <c r="R24" s="1">
        <v>2</v>
      </c>
      <c r="S24" s="1">
        <v>0</v>
      </c>
      <c r="T24" s="1">
        <v>2</v>
      </c>
      <c r="U24" s="1">
        <v>0</v>
      </c>
      <c r="V24" s="1">
        <v>2</v>
      </c>
      <c r="W24" s="1"/>
      <c r="X24" s="1">
        <v>1.5</v>
      </c>
      <c r="Y24" s="1">
        <v>0</v>
      </c>
      <c r="Z24" s="1">
        <v>1.5</v>
      </c>
      <c r="AA24" s="1">
        <v>0</v>
      </c>
      <c r="AB24" s="1">
        <v>2</v>
      </c>
      <c r="AC24" s="1"/>
      <c r="AD24" s="1">
        <v>1</v>
      </c>
      <c r="AE24" s="1"/>
      <c r="AF24" s="1">
        <v>0</v>
      </c>
      <c r="AG24" s="1">
        <v>0</v>
      </c>
      <c r="AH24" s="6">
        <v>19.5</v>
      </c>
      <c r="AI24" s="6">
        <v>1</v>
      </c>
      <c r="AJ24" s="6">
        <v>20.5</v>
      </c>
    </row>
    <row r="25" spans="1:36" ht="12.75">
      <c r="A25" s="1">
        <v>19</v>
      </c>
      <c r="B25" s="2" t="s">
        <v>31</v>
      </c>
      <c r="C25" s="2" t="s">
        <v>50</v>
      </c>
      <c r="D25" s="1">
        <v>1</v>
      </c>
      <c r="E25" s="1">
        <v>1</v>
      </c>
      <c r="F25" s="1">
        <v>2</v>
      </c>
      <c r="G25" s="1"/>
      <c r="H25" s="1">
        <v>0</v>
      </c>
      <c r="I25" s="1"/>
      <c r="J25" s="1">
        <v>1.5</v>
      </c>
      <c r="K25" s="1">
        <v>0</v>
      </c>
      <c r="L25" s="1">
        <v>0.5</v>
      </c>
      <c r="M25" s="1"/>
      <c r="N25" s="1">
        <v>0.5</v>
      </c>
      <c r="O25" s="1"/>
      <c r="P25" s="1">
        <v>0.5</v>
      </c>
      <c r="Q25" s="1"/>
      <c r="R25" s="1">
        <v>2</v>
      </c>
      <c r="S25" s="1">
        <v>0</v>
      </c>
      <c r="T25" s="1">
        <v>2</v>
      </c>
      <c r="U25" s="1">
        <v>0</v>
      </c>
      <c r="V25" s="1">
        <v>0</v>
      </c>
      <c r="W25" s="1"/>
      <c r="X25" s="1">
        <v>1.5</v>
      </c>
      <c r="Y25" s="1">
        <v>0</v>
      </c>
      <c r="Z25" s="1">
        <v>1.5</v>
      </c>
      <c r="AA25" s="1">
        <v>0</v>
      </c>
      <c r="AB25" s="1">
        <v>2</v>
      </c>
      <c r="AC25" s="1"/>
      <c r="AD25" s="1">
        <v>1</v>
      </c>
      <c r="AE25" s="1"/>
      <c r="AF25" s="1">
        <v>0</v>
      </c>
      <c r="AG25" s="1">
        <v>0</v>
      </c>
      <c r="AH25" s="6">
        <v>16</v>
      </c>
      <c r="AI25" s="6">
        <v>1</v>
      </c>
      <c r="AJ25" s="6">
        <v>17</v>
      </c>
    </row>
    <row r="26" spans="1:36" ht="12.75">
      <c r="A26" s="1">
        <v>20</v>
      </c>
      <c r="B26" s="2" t="s">
        <v>31</v>
      </c>
      <c r="C26" s="2" t="s">
        <v>51</v>
      </c>
      <c r="D26" s="1">
        <v>1</v>
      </c>
      <c r="E26" s="1">
        <v>0</v>
      </c>
      <c r="F26" s="1">
        <v>2</v>
      </c>
      <c r="G26" s="1"/>
      <c r="H26" s="1">
        <v>2</v>
      </c>
      <c r="I26" s="1"/>
      <c r="J26" s="1">
        <v>1.5</v>
      </c>
      <c r="K26" s="1">
        <v>0</v>
      </c>
      <c r="L26" s="1">
        <v>0.5</v>
      </c>
      <c r="M26" s="1"/>
      <c r="N26" s="1">
        <v>0.5</v>
      </c>
      <c r="O26" s="1"/>
      <c r="P26" s="1">
        <v>0</v>
      </c>
      <c r="Q26" s="1"/>
      <c r="R26" s="1">
        <v>2</v>
      </c>
      <c r="S26" s="1">
        <v>0</v>
      </c>
      <c r="T26" s="1">
        <v>2</v>
      </c>
      <c r="U26" s="1">
        <v>0</v>
      </c>
      <c r="V26" s="1">
        <v>2</v>
      </c>
      <c r="W26" s="1"/>
      <c r="X26" s="1">
        <v>1.5</v>
      </c>
      <c r="Y26" s="1">
        <v>0</v>
      </c>
      <c r="Z26" s="1">
        <v>1.5</v>
      </c>
      <c r="AA26" s="1">
        <v>0</v>
      </c>
      <c r="AB26" s="1">
        <v>2</v>
      </c>
      <c r="AC26" s="1"/>
      <c r="AD26" s="1">
        <v>1</v>
      </c>
      <c r="AE26" s="1"/>
      <c r="AF26" s="1">
        <v>0</v>
      </c>
      <c r="AG26" s="1">
        <v>0</v>
      </c>
      <c r="AH26" s="6">
        <v>19.5</v>
      </c>
      <c r="AI26" s="6">
        <v>0</v>
      </c>
      <c r="AJ26" s="6">
        <v>19.5</v>
      </c>
    </row>
    <row r="27" spans="1:36" ht="12.75">
      <c r="A27" s="1">
        <v>21</v>
      </c>
      <c r="B27" s="2" t="s">
        <v>31</v>
      </c>
      <c r="C27" s="2" t="s">
        <v>52</v>
      </c>
      <c r="D27" s="1">
        <v>1</v>
      </c>
      <c r="E27" s="1">
        <v>0</v>
      </c>
      <c r="F27" s="1">
        <v>2</v>
      </c>
      <c r="G27" s="1"/>
      <c r="H27" s="1">
        <v>2</v>
      </c>
      <c r="I27" s="1"/>
      <c r="J27" s="1">
        <v>1.5</v>
      </c>
      <c r="K27" s="1">
        <v>0</v>
      </c>
      <c r="L27" s="1">
        <v>0.5</v>
      </c>
      <c r="M27" s="1"/>
      <c r="N27" s="1">
        <v>0.5</v>
      </c>
      <c r="O27" s="1"/>
      <c r="P27" s="1">
        <v>0.5</v>
      </c>
      <c r="Q27" s="1"/>
      <c r="R27" s="1">
        <v>2</v>
      </c>
      <c r="S27" s="1">
        <v>0</v>
      </c>
      <c r="T27" s="1">
        <v>2</v>
      </c>
      <c r="U27" s="1">
        <v>0</v>
      </c>
      <c r="V27" s="1">
        <v>2</v>
      </c>
      <c r="W27" s="1"/>
      <c r="X27" s="1">
        <v>1.5</v>
      </c>
      <c r="Y27" s="1">
        <v>0</v>
      </c>
      <c r="Z27" s="1">
        <v>1.5</v>
      </c>
      <c r="AA27" s="1">
        <v>0</v>
      </c>
      <c r="AB27" s="1">
        <v>2</v>
      </c>
      <c r="AC27" s="1"/>
      <c r="AD27" s="1">
        <v>1</v>
      </c>
      <c r="AE27" s="1"/>
      <c r="AF27" s="1">
        <v>0</v>
      </c>
      <c r="AG27" s="1">
        <v>0</v>
      </c>
      <c r="AH27" s="6">
        <v>20</v>
      </c>
      <c r="AI27" s="6">
        <v>0</v>
      </c>
      <c r="AJ27" s="6">
        <v>20</v>
      </c>
    </row>
    <row r="28" spans="1:36" ht="12.75">
      <c r="A28" s="1">
        <v>22</v>
      </c>
      <c r="B28" s="2" t="s">
        <v>31</v>
      </c>
      <c r="C28" s="2" t="s">
        <v>53</v>
      </c>
      <c r="D28" s="1">
        <v>1</v>
      </c>
      <c r="E28" s="1">
        <v>1</v>
      </c>
      <c r="F28" s="1">
        <v>2</v>
      </c>
      <c r="G28" s="1"/>
      <c r="H28" s="1">
        <v>2</v>
      </c>
      <c r="I28" s="1"/>
      <c r="J28" s="1">
        <v>1.5</v>
      </c>
      <c r="K28" s="1">
        <v>0</v>
      </c>
      <c r="L28" s="1">
        <v>0.5</v>
      </c>
      <c r="M28" s="1"/>
      <c r="N28" s="1">
        <v>0.5</v>
      </c>
      <c r="O28" s="1"/>
      <c r="P28" s="1">
        <v>0</v>
      </c>
      <c r="Q28" s="1"/>
      <c r="R28" s="1">
        <v>2</v>
      </c>
      <c r="S28" s="1">
        <v>0</v>
      </c>
      <c r="T28" s="1">
        <v>2</v>
      </c>
      <c r="U28" s="1">
        <v>0</v>
      </c>
      <c r="V28" s="1">
        <v>0</v>
      </c>
      <c r="W28" s="1"/>
      <c r="X28" s="1">
        <v>1.5</v>
      </c>
      <c r="Y28" s="1">
        <v>0</v>
      </c>
      <c r="Z28" s="1">
        <v>1.5</v>
      </c>
      <c r="AA28" s="1">
        <v>0</v>
      </c>
      <c r="AB28" s="1">
        <v>2</v>
      </c>
      <c r="AC28" s="1"/>
      <c r="AD28" s="1">
        <v>1</v>
      </c>
      <c r="AE28" s="1"/>
      <c r="AF28" s="1">
        <v>0</v>
      </c>
      <c r="AG28" s="1">
        <v>0</v>
      </c>
      <c r="AH28" s="6">
        <v>17.5</v>
      </c>
      <c r="AI28" s="6">
        <v>1</v>
      </c>
      <c r="AJ28" s="6">
        <v>18.5</v>
      </c>
    </row>
    <row r="29" spans="1:36" ht="12.75">
      <c r="A29" s="1">
        <v>23</v>
      </c>
      <c r="B29" s="2" t="s">
        <v>31</v>
      </c>
      <c r="C29" s="2" t="s">
        <v>54</v>
      </c>
      <c r="D29" s="1">
        <v>0.5</v>
      </c>
      <c r="E29" s="1">
        <v>0</v>
      </c>
      <c r="F29" s="1">
        <v>2</v>
      </c>
      <c r="G29" s="1"/>
      <c r="H29" s="1">
        <v>2</v>
      </c>
      <c r="I29" s="1"/>
      <c r="J29" s="1">
        <v>1.5</v>
      </c>
      <c r="K29" s="1">
        <v>0.5</v>
      </c>
      <c r="L29" s="1">
        <v>0.5</v>
      </c>
      <c r="M29" s="1"/>
      <c r="N29" s="1">
        <v>0.5</v>
      </c>
      <c r="O29" s="1"/>
      <c r="P29" s="1">
        <v>0.5</v>
      </c>
      <c r="Q29" s="1"/>
      <c r="R29" s="1">
        <v>2</v>
      </c>
      <c r="S29" s="1">
        <v>0</v>
      </c>
      <c r="T29" s="1">
        <v>2</v>
      </c>
      <c r="U29" s="1">
        <v>0</v>
      </c>
      <c r="V29" s="1">
        <v>2</v>
      </c>
      <c r="W29" s="1"/>
      <c r="X29" s="1">
        <v>0</v>
      </c>
      <c r="Y29" s="1">
        <v>0.5</v>
      </c>
      <c r="Z29" s="1">
        <v>1.5</v>
      </c>
      <c r="AA29" s="1">
        <v>0</v>
      </c>
      <c r="AB29" s="1">
        <v>2</v>
      </c>
      <c r="AC29" s="1"/>
      <c r="AD29" s="1">
        <v>1</v>
      </c>
      <c r="AE29" s="1"/>
      <c r="AF29" s="1">
        <v>1</v>
      </c>
      <c r="AG29" s="1">
        <v>0</v>
      </c>
      <c r="AH29" s="6">
        <v>19</v>
      </c>
      <c r="AI29" s="6">
        <v>1</v>
      </c>
      <c r="AJ29" s="6">
        <v>20</v>
      </c>
    </row>
    <row r="30" spans="1:36" ht="12.75">
      <c r="A30" s="1">
        <v>24</v>
      </c>
      <c r="B30" s="2" t="s">
        <v>31</v>
      </c>
      <c r="C30" s="2" t="s">
        <v>55</v>
      </c>
      <c r="D30" s="1">
        <v>1</v>
      </c>
      <c r="E30" s="1">
        <v>0</v>
      </c>
      <c r="F30" s="1">
        <v>2</v>
      </c>
      <c r="G30" s="1"/>
      <c r="H30" s="1">
        <v>2</v>
      </c>
      <c r="I30" s="1"/>
      <c r="J30" s="1">
        <v>1.5</v>
      </c>
      <c r="K30" s="1">
        <v>0.5</v>
      </c>
      <c r="L30" s="1">
        <v>0.5</v>
      </c>
      <c r="M30" s="1"/>
      <c r="N30" s="1">
        <v>0.5</v>
      </c>
      <c r="O30" s="1"/>
      <c r="P30" s="1">
        <v>0.5</v>
      </c>
      <c r="Q30" s="1"/>
      <c r="R30" s="1">
        <v>2</v>
      </c>
      <c r="S30" s="1">
        <v>0</v>
      </c>
      <c r="T30" s="1">
        <v>2</v>
      </c>
      <c r="U30" s="1">
        <v>0</v>
      </c>
      <c r="V30" s="1">
        <v>2</v>
      </c>
      <c r="W30" s="1"/>
      <c r="X30" s="1">
        <v>0</v>
      </c>
      <c r="Y30" s="1">
        <v>0.5</v>
      </c>
      <c r="Z30" s="1">
        <v>1.5</v>
      </c>
      <c r="AA30" s="1">
        <v>0</v>
      </c>
      <c r="AB30" s="1">
        <v>2</v>
      </c>
      <c r="AC30" s="1"/>
      <c r="AD30" s="1">
        <v>1</v>
      </c>
      <c r="AE30" s="1"/>
      <c r="AF30" s="1">
        <v>1</v>
      </c>
      <c r="AG30" s="1">
        <v>0</v>
      </c>
      <c r="AH30" s="6">
        <v>19.5</v>
      </c>
      <c r="AI30" s="6">
        <v>1</v>
      </c>
      <c r="AJ30" s="6">
        <v>20.5</v>
      </c>
    </row>
    <row r="31" spans="1:36" ht="12.75">
      <c r="A31" s="1">
        <v>25</v>
      </c>
      <c r="B31" s="2" t="s">
        <v>31</v>
      </c>
      <c r="C31" s="2" t="s">
        <v>56</v>
      </c>
      <c r="D31" s="1">
        <v>1</v>
      </c>
      <c r="E31" s="1">
        <v>1</v>
      </c>
      <c r="F31" s="1">
        <v>2</v>
      </c>
      <c r="G31" s="1"/>
      <c r="H31" s="1">
        <v>2</v>
      </c>
      <c r="I31" s="1"/>
      <c r="J31" s="1">
        <v>1.5</v>
      </c>
      <c r="K31" s="1">
        <v>0</v>
      </c>
      <c r="L31" s="1">
        <v>0.5</v>
      </c>
      <c r="M31" s="1"/>
      <c r="N31" s="1">
        <v>0.5</v>
      </c>
      <c r="O31" s="1"/>
      <c r="P31" s="1">
        <v>0</v>
      </c>
      <c r="Q31" s="1"/>
      <c r="R31" s="1">
        <v>2</v>
      </c>
      <c r="S31" s="1">
        <v>0</v>
      </c>
      <c r="T31" s="1">
        <v>2</v>
      </c>
      <c r="U31" s="1">
        <v>0</v>
      </c>
      <c r="V31" s="1">
        <v>0</v>
      </c>
      <c r="W31" s="1"/>
      <c r="X31" s="1">
        <v>0</v>
      </c>
      <c r="Y31" s="1">
        <v>0</v>
      </c>
      <c r="Z31" s="1">
        <v>1.5</v>
      </c>
      <c r="AA31" s="1">
        <v>0</v>
      </c>
      <c r="AB31" s="1">
        <v>2</v>
      </c>
      <c r="AC31" s="1"/>
      <c r="AD31" s="1">
        <v>1</v>
      </c>
      <c r="AE31" s="1"/>
      <c r="AF31" s="1">
        <v>0</v>
      </c>
      <c r="AG31" s="1">
        <v>0</v>
      </c>
      <c r="AH31" s="6">
        <v>16</v>
      </c>
      <c r="AI31" s="6">
        <v>1</v>
      </c>
      <c r="AJ31" s="6">
        <v>17</v>
      </c>
    </row>
    <row r="32" spans="1:36" ht="12.75">
      <c r="A32" s="1">
        <v>26</v>
      </c>
      <c r="B32" s="2" t="s">
        <v>31</v>
      </c>
      <c r="C32" s="2" t="s">
        <v>57</v>
      </c>
      <c r="D32" s="1">
        <v>1</v>
      </c>
      <c r="E32" s="1">
        <v>0</v>
      </c>
      <c r="F32" s="1">
        <v>2</v>
      </c>
      <c r="G32" s="1"/>
      <c r="H32" s="1">
        <v>2</v>
      </c>
      <c r="I32" s="1"/>
      <c r="J32" s="1">
        <v>1.5</v>
      </c>
      <c r="K32" s="1">
        <v>0.5</v>
      </c>
      <c r="L32" s="1">
        <v>0.5</v>
      </c>
      <c r="M32" s="1"/>
      <c r="N32" s="1">
        <v>0.5</v>
      </c>
      <c r="O32" s="1"/>
      <c r="P32" s="1">
        <v>0</v>
      </c>
      <c r="Q32" s="1"/>
      <c r="R32" s="1">
        <v>2</v>
      </c>
      <c r="S32" s="1">
        <v>0</v>
      </c>
      <c r="T32" s="1">
        <v>2</v>
      </c>
      <c r="U32" s="1">
        <v>0</v>
      </c>
      <c r="V32" s="1">
        <v>0</v>
      </c>
      <c r="W32" s="1"/>
      <c r="X32" s="1">
        <v>1.5</v>
      </c>
      <c r="Y32" s="1">
        <v>0</v>
      </c>
      <c r="Z32" s="1">
        <v>1.5</v>
      </c>
      <c r="AA32" s="1">
        <v>0</v>
      </c>
      <c r="AB32" s="1">
        <v>2</v>
      </c>
      <c r="AC32" s="1"/>
      <c r="AD32" s="1">
        <v>1</v>
      </c>
      <c r="AE32" s="1"/>
      <c r="AF32" s="1">
        <v>0</v>
      </c>
      <c r="AG32" s="1">
        <v>0</v>
      </c>
      <c r="AH32" s="6">
        <v>17.5</v>
      </c>
      <c r="AI32" s="6">
        <v>0.5</v>
      </c>
      <c r="AJ32" s="6">
        <v>18</v>
      </c>
    </row>
    <row r="33" spans="1:36" ht="12.75">
      <c r="A33" s="4"/>
      <c r="B33" s="5" t="s">
        <v>31</v>
      </c>
      <c r="C33" s="5"/>
      <c r="D33" s="4">
        <f>SUM(D7:D32)</f>
        <v>21</v>
      </c>
      <c r="E33" s="4">
        <f aca="true" t="shared" si="0" ref="E33:AG33">SUM(E7:E32)</f>
        <v>10</v>
      </c>
      <c r="F33" s="4">
        <f t="shared" si="0"/>
        <v>52</v>
      </c>
      <c r="G33" s="4">
        <f t="shared" si="0"/>
        <v>0</v>
      </c>
      <c r="H33" s="4">
        <f t="shared" si="0"/>
        <v>50</v>
      </c>
      <c r="I33" s="4">
        <f t="shared" si="0"/>
        <v>0</v>
      </c>
      <c r="J33" s="4">
        <f t="shared" si="0"/>
        <v>39</v>
      </c>
      <c r="K33" s="4">
        <f t="shared" si="0"/>
        <v>5.5</v>
      </c>
      <c r="L33" s="4">
        <f t="shared" si="0"/>
        <v>13</v>
      </c>
      <c r="M33" s="4">
        <f t="shared" si="0"/>
        <v>0</v>
      </c>
      <c r="N33" s="4">
        <f t="shared" si="0"/>
        <v>12.5</v>
      </c>
      <c r="O33" s="4">
        <f t="shared" si="0"/>
        <v>0</v>
      </c>
      <c r="P33" s="4">
        <f t="shared" si="0"/>
        <v>8</v>
      </c>
      <c r="Q33" s="4">
        <f t="shared" si="0"/>
        <v>0</v>
      </c>
      <c r="R33" s="4">
        <f t="shared" si="0"/>
        <v>52</v>
      </c>
      <c r="S33" s="4">
        <f t="shared" si="0"/>
        <v>0</v>
      </c>
      <c r="T33" s="4">
        <f t="shared" si="0"/>
        <v>52</v>
      </c>
      <c r="U33" s="4">
        <f t="shared" si="0"/>
        <v>0</v>
      </c>
      <c r="V33" s="4">
        <f t="shared" si="0"/>
        <v>36</v>
      </c>
      <c r="W33" s="4">
        <f t="shared" si="0"/>
        <v>0</v>
      </c>
      <c r="X33" s="4">
        <f t="shared" si="0"/>
        <v>27</v>
      </c>
      <c r="Y33" s="4">
        <f t="shared" si="0"/>
        <v>3.5</v>
      </c>
      <c r="Z33" s="4">
        <f t="shared" si="0"/>
        <v>37.5</v>
      </c>
      <c r="AA33" s="4">
        <f t="shared" si="0"/>
        <v>0</v>
      </c>
      <c r="AB33" s="4">
        <f t="shared" si="0"/>
        <v>52</v>
      </c>
      <c r="AC33" s="4">
        <f t="shared" si="0"/>
        <v>0</v>
      </c>
      <c r="AD33" s="4">
        <f t="shared" si="0"/>
        <v>26</v>
      </c>
      <c r="AE33" s="4">
        <f t="shared" si="0"/>
        <v>0</v>
      </c>
      <c r="AF33" s="4">
        <f t="shared" si="0"/>
        <v>10</v>
      </c>
      <c r="AG33" s="4">
        <f t="shared" si="0"/>
        <v>0</v>
      </c>
      <c r="AH33" s="7">
        <f>AVERAGE(AH7:AH32)</f>
        <v>18.76923076923077</v>
      </c>
      <c r="AI33" s="7">
        <f>AVERAGE(AI7:AI32)</f>
        <v>0.7307692307692307</v>
      </c>
      <c r="AJ33" s="7">
        <f>AVERAGE(AJ7:AJ32)</f>
        <v>19.5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23">
    <mergeCell ref="AH5:AH6"/>
    <mergeCell ref="AI5:AI6"/>
    <mergeCell ref="AJ5:AJ6"/>
    <mergeCell ref="D5:E5"/>
    <mergeCell ref="F5:G5"/>
    <mergeCell ref="H5:I5"/>
    <mergeCell ref="J5:K5"/>
    <mergeCell ref="T5:U5"/>
    <mergeCell ref="V5:W5"/>
    <mergeCell ref="X5:Y5"/>
    <mergeCell ref="C5:C6"/>
    <mergeCell ref="B5:B6"/>
    <mergeCell ref="A5:A6"/>
    <mergeCell ref="Z5:AA5"/>
    <mergeCell ref="A3:AJ3"/>
    <mergeCell ref="AH1:AJ1"/>
    <mergeCell ref="L5:M5"/>
    <mergeCell ref="N5:O5"/>
    <mergeCell ref="AB5:AC5"/>
    <mergeCell ref="AD5:AE5"/>
    <mergeCell ref="AF5:AG5"/>
    <mergeCell ref="P5:Q5"/>
    <mergeCell ref="R5:S5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3"/>
  <sheetViews>
    <sheetView workbookViewId="0" topLeftCell="A12">
      <selection activeCell="A34" sqref="A34:IV370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44" width="4.57421875" style="8" customWidth="1"/>
    <col min="45" max="16384" width="9.140625" style="8" customWidth="1"/>
  </cols>
  <sheetData>
    <row r="1" spans="42:44" ht="12.75">
      <c r="AP1" s="11" t="s">
        <v>215</v>
      </c>
      <c r="AQ1" s="11"/>
      <c r="AR1" s="11"/>
    </row>
    <row r="3" spans="1:44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5" spans="1:44" ht="60" customHeight="1">
      <c r="A5" s="15" t="s">
        <v>0</v>
      </c>
      <c r="B5" s="15" t="s">
        <v>1</v>
      </c>
      <c r="C5" s="15" t="s">
        <v>2</v>
      </c>
      <c r="D5" s="13" t="s">
        <v>137</v>
      </c>
      <c r="E5" s="14"/>
      <c r="F5" s="13" t="s">
        <v>138</v>
      </c>
      <c r="G5" s="14"/>
      <c r="H5" s="13" t="s">
        <v>139</v>
      </c>
      <c r="I5" s="14"/>
      <c r="J5" s="13" t="s">
        <v>140</v>
      </c>
      <c r="K5" s="14"/>
      <c r="L5" s="13" t="s">
        <v>141</v>
      </c>
      <c r="M5" s="14"/>
      <c r="N5" s="13" t="s">
        <v>142</v>
      </c>
      <c r="O5" s="14"/>
      <c r="P5" s="13" t="s">
        <v>143</v>
      </c>
      <c r="Q5" s="14"/>
      <c r="R5" s="13" t="s">
        <v>144</v>
      </c>
      <c r="S5" s="14"/>
      <c r="T5" s="13" t="s">
        <v>145</v>
      </c>
      <c r="U5" s="14"/>
      <c r="V5" s="13" t="s">
        <v>146</v>
      </c>
      <c r="W5" s="14"/>
      <c r="X5" s="13" t="s">
        <v>147</v>
      </c>
      <c r="Y5" s="14"/>
      <c r="Z5" s="13" t="s">
        <v>148</v>
      </c>
      <c r="AA5" s="14"/>
      <c r="AB5" s="13" t="s">
        <v>149</v>
      </c>
      <c r="AC5" s="14"/>
      <c r="AD5" s="13" t="s">
        <v>150</v>
      </c>
      <c r="AE5" s="14"/>
      <c r="AF5" s="13" t="s">
        <v>151</v>
      </c>
      <c r="AG5" s="14"/>
      <c r="AH5" s="13" t="s">
        <v>152</v>
      </c>
      <c r="AI5" s="14"/>
      <c r="AJ5" s="13" t="s">
        <v>153</v>
      </c>
      <c r="AK5" s="14"/>
      <c r="AL5" s="13" t="s">
        <v>154</v>
      </c>
      <c r="AM5" s="14"/>
      <c r="AN5" s="13" t="s">
        <v>155</v>
      </c>
      <c r="AO5" s="14"/>
      <c r="AP5" s="17" t="s">
        <v>209</v>
      </c>
      <c r="AQ5" s="17" t="s">
        <v>210</v>
      </c>
      <c r="AR5" s="17" t="s">
        <v>211</v>
      </c>
    </row>
    <row r="6" spans="1:44" ht="36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3" t="s">
        <v>192</v>
      </c>
      <c r="AI6" s="3" t="s">
        <v>193</v>
      </c>
      <c r="AJ6" s="3" t="s">
        <v>192</v>
      </c>
      <c r="AK6" s="3" t="s">
        <v>193</v>
      </c>
      <c r="AL6" s="3" t="s">
        <v>192</v>
      </c>
      <c r="AM6" s="3" t="s">
        <v>193</v>
      </c>
      <c r="AN6" s="3" t="s">
        <v>192</v>
      </c>
      <c r="AO6" s="3" t="s">
        <v>193</v>
      </c>
      <c r="AP6" s="17"/>
      <c r="AQ6" s="17"/>
      <c r="AR6" s="17"/>
    </row>
    <row r="7" spans="1:44" ht="12.75">
      <c r="A7" s="1">
        <v>1</v>
      </c>
      <c r="B7" s="2" t="s">
        <v>31</v>
      </c>
      <c r="C7" s="2" t="s">
        <v>32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3</v>
      </c>
      <c r="AC7" s="1">
        <v>0</v>
      </c>
      <c r="AD7" s="1">
        <v>2</v>
      </c>
      <c r="AE7" s="1">
        <v>0</v>
      </c>
      <c r="AF7" s="1">
        <v>1</v>
      </c>
      <c r="AG7" s="1">
        <v>0</v>
      </c>
      <c r="AH7" s="1">
        <v>0</v>
      </c>
      <c r="AI7" s="1">
        <v>0</v>
      </c>
      <c r="AJ7" s="1">
        <v>0</v>
      </c>
      <c r="AK7" s="1">
        <v>0.5</v>
      </c>
      <c r="AL7" s="1">
        <v>0</v>
      </c>
      <c r="AM7" s="1">
        <v>0</v>
      </c>
      <c r="AN7" s="1">
        <v>0</v>
      </c>
      <c r="AO7" s="1"/>
      <c r="AP7" s="6">
        <v>6</v>
      </c>
      <c r="AQ7" s="6">
        <v>0.5</v>
      </c>
      <c r="AR7" s="6">
        <v>6.5</v>
      </c>
    </row>
    <row r="8" spans="1:44" ht="12.75">
      <c r="A8" s="1">
        <v>2</v>
      </c>
      <c r="B8" s="2" t="s">
        <v>31</v>
      </c>
      <c r="C8" s="2" t="s">
        <v>33</v>
      </c>
      <c r="D8" s="1">
        <v>1.5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3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0.5</v>
      </c>
      <c r="AL8" s="1">
        <v>0</v>
      </c>
      <c r="AM8" s="1">
        <v>0</v>
      </c>
      <c r="AN8" s="1">
        <v>1.5</v>
      </c>
      <c r="AO8" s="1"/>
      <c r="AP8" s="6">
        <v>8</v>
      </c>
      <c r="AQ8" s="6">
        <v>0.5</v>
      </c>
      <c r="AR8" s="6">
        <v>8.5</v>
      </c>
    </row>
    <row r="9" spans="1:44" ht="12.75">
      <c r="A9" s="1">
        <v>3</v>
      </c>
      <c r="B9" s="2" t="s">
        <v>31</v>
      </c>
      <c r="C9" s="2" t="s">
        <v>34</v>
      </c>
      <c r="D9" s="1">
        <v>0</v>
      </c>
      <c r="E9" s="1">
        <v>0</v>
      </c>
      <c r="F9" s="1">
        <v>1.5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1.5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2</v>
      </c>
      <c r="AC9" s="1">
        <v>0</v>
      </c>
      <c r="AD9" s="1">
        <v>2</v>
      </c>
      <c r="AE9" s="1">
        <v>0</v>
      </c>
      <c r="AF9" s="1">
        <v>1</v>
      </c>
      <c r="AG9" s="1">
        <v>0</v>
      </c>
      <c r="AH9" s="1">
        <v>0</v>
      </c>
      <c r="AI9" s="1">
        <v>0</v>
      </c>
      <c r="AJ9" s="1">
        <v>0</v>
      </c>
      <c r="AK9" s="1">
        <v>0.5</v>
      </c>
      <c r="AL9" s="1">
        <v>3</v>
      </c>
      <c r="AM9" s="1">
        <v>3</v>
      </c>
      <c r="AN9" s="1">
        <v>1.5</v>
      </c>
      <c r="AO9" s="1"/>
      <c r="AP9" s="6">
        <v>12.5</v>
      </c>
      <c r="AQ9" s="6">
        <v>3.5</v>
      </c>
      <c r="AR9" s="6">
        <v>16</v>
      </c>
    </row>
    <row r="10" spans="1:44" ht="12.75">
      <c r="A10" s="1">
        <v>4</v>
      </c>
      <c r="B10" s="2" t="s">
        <v>31</v>
      </c>
      <c r="C10" s="2" t="s">
        <v>35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1.5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1.5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1.5</v>
      </c>
      <c r="AO10" s="1"/>
      <c r="AP10" s="6">
        <v>6.5</v>
      </c>
      <c r="AQ10" s="6">
        <v>0</v>
      </c>
      <c r="AR10" s="6">
        <v>6.5</v>
      </c>
    </row>
    <row r="11" spans="1:44" ht="12.75">
      <c r="A11" s="1">
        <v>5</v>
      </c>
      <c r="B11" s="2" t="s">
        <v>31</v>
      </c>
      <c r="C11" s="2" t="s">
        <v>36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1.5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1.5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0.5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/>
      <c r="AP11" s="6">
        <v>5</v>
      </c>
      <c r="AQ11" s="6">
        <v>0.5</v>
      </c>
      <c r="AR11" s="6">
        <v>5.5</v>
      </c>
    </row>
    <row r="12" spans="1:44" ht="12.75">
      <c r="A12" s="1">
        <v>6</v>
      </c>
      <c r="B12" s="2" t="s">
        <v>31</v>
      </c>
      <c r="C12" s="2" t="s">
        <v>37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1.5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2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3</v>
      </c>
      <c r="AN12" s="1">
        <v>0</v>
      </c>
      <c r="AO12" s="1"/>
      <c r="AP12" s="6">
        <v>5.5</v>
      </c>
      <c r="AQ12" s="6">
        <v>3</v>
      </c>
      <c r="AR12" s="6">
        <v>8.5</v>
      </c>
    </row>
    <row r="13" spans="1:44" ht="12.75">
      <c r="A13" s="1">
        <v>7</v>
      </c>
      <c r="B13" s="2" t="s">
        <v>31</v>
      </c>
      <c r="C13" s="2" t="s">
        <v>38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2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1.5</v>
      </c>
      <c r="AO13" s="1"/>
      <c r="AP13" s="6">
        <v>5.5</v>
      </c>
      <c r="AQ13" s="6">
        <v>0</v>
      </c>
      <c r="AR13" s="6">
        <v>5.5</v>
      </c>
    </row>
    <row r="14" spans="1:44" ht="12.75">
      <c r="A14" s="1">
        <v>8</v>
      </c>
      <c r="B14" s="2" t="s">
        <v>31</v>
      </c>
      <c r="C14" s="2" t="s">
        <v>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1.5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/>
      <c r="AP14" s="6">
        <v>5.5</v>
      </c>
      <c r="AQ14" s="6">
        <v>0</v>
      </c>
      <c r="AR14" s="6">
        <v>5.5</v>
      </c>
    </row>
    <row r="15" spans="1:44" ht="12.75">
      <c r="A15" s="1">
        <v>9</v>
      </c>
      <c r="B15" s="2" t="s">
        <v>31</v>
      </c>
      <c r="C15" s="2" t="s">
        <v>40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3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3</v>
      </c>
      <c r="AM15" s="1">
        <v>0</v>
      </c>
      <c r="AN15" s="1">
        <v>1.5</v>
      </c>
      <c r="AO15" s="1"/>
      <c r="AP15" s="6">
        <v>9.5</v>
      </c>
      <c r="AQ15" s="6">
        <v>0</v>
      </c>
      <c r="AR15" s="6">
        <v>9.5</v>
      </c>
    </row>
    <row r="16" spans="1:44" ht="12.75">
      <c r="A16" s="1">
        <v>10</v>
      </c>
      <c r="B16" s="2" t="s">
        <v>31</v>
      </c>
      <c r="C16" s="2" t="s">
        <v>41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3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1.5</v>
      </c>
      <c r="AO16" s="1"/>
      <c r="AP16" s="6">
        <v>6.5</v>
      </c>
      <c r="AQ16" s="6">
        <v>0</v>
      </c>
      <c r="AR16" s="6">
        <v>6.5</v>
      </c>
    </row>
    <row r="17" spans="1:44" ht="12.75">
      <c r="A17" s="1">
        <v>11</v>
      </c>
      <c r="B17" s="2" t="s">
        <v>31</v>
      </c>
      <c r="C17" s="2" t="s">
        <v>42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1.5</v>
      </c>
      <c r="AA17" s="1">
        <v>0</v>
      </c>
      <c r="AB17" s="1">
        <v>2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/>
      <c r="AP17" s="6">
        <v>5.5</v>
      </c>
      <c r="AQ17" s="6">
        <v>0</v>
      </c>
      <c r="AR17" s="6">
        <v>5.5</v>
      </c>
    </row>
    <row r="18" spans="1:44" ht="12.75">
      <c r="A18" s="1">
        <v>12</v>
      </c>
      <c r="B18" s="2" t="s">
        <v>31</v>
      </c>
      <c r="C18" s="2" t="s">
        <v>43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1.5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1.5</v>
      </c>
      <c r="AA18" s="1">
        <v>0</v>
      </c>
      <c r="AB18" s="1">
        <v>2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3</v>
      </c>
      <c r="AN18" s="1">
        <v>0</v>
      </c>
      <c r="AO18" s="1"/>
      <c r="AP18" s="6">
        <v>7</v>
      </c>
      <c r="AQ18" s="6">
        <v>3</v>
      </c>
      <c r="AR18" s="6">
        <v>10</v>
      </c>
    </row>
    <row r="19" spans="1:44" ht="12.75">
      <c r="A19" s="1">
        <v>13</v>
      </c>
      <c r="B19" s="2" t="s">
        <v>31</v>
      </c>
      <c r="C19" s="2" t="s">
        <v>44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1.5</v>
      </c>
      <c r="AO19" s="1"/>
      <c r="AP19" s="6">
        <v>3.5</v>
      </c>
      <c r="AQ19" s="6">
        <v>0</v>
      </c>
      <c r="AR19" s="6">
        <v>3.5</v>
      </c>
    </row>
    <row r="20" spans="1:44" ht="12.75">
      <c r="A20" s="1">
        <v>14</v>
      </c>
      <c r="B20" s="2" t="s">
        <v>31</v>
      </c>
      <c r="C20" s="2" t="s">
        <v>45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3</v>
      </c>
      <c r="AM20" s="1">
        <v>3</v>
      </c>
      <c r="AN20" s="1">
        <v>0</v>
      </c>
      <c r="AO20" s="1"/>
      <c r="AP20" s="6">
        <v>5</v>
      </c>
      <c r="AQ20" s="6">
        <v>3</v>
      </c>
      <c r="AR20" s="6">
        <v>8</v>
      </c>
    </row>
    <row r="21" spans="1:44" ht="12.75">
      <c r="A21" s="1">
        <v>15</v>
      </c>
      <c r="B21" s="2" t="s">
        <v>31</v>
      </c>
      <c r="C21" s="2" t="s">
        <v>46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1.5</v>
      </c>
      <c r="AA21" s="1">
        <v>0</v>
      </c>
      <c r="AB21" s="1">
        <v>0</v>
      </c>
      <c r="AC21" s="1">
        <v>0</v>
      </c>
      <c r="AD21" s="1">
        <v>2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1.5</v>
      </c>
      <c r="AO21" s="1"/>
      <c r="AP21" s="6">
        <v>5</v>
      </c>
      <c r="AQ21" s="6">
        <v>0</v>
      </c>
      <c r="AR21" s="6">
        <v>5</v>
      </c>
    </row>
    <row r="22" spans="1:44" ht="12.75">
      <c r="A22" s="1">
        <v>16</v>
      </c>
      <c r="B22" s="2" t="s">
        <v>31</v>
      </c>
      <c r="C22" s="2" t="s">
        <v>47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1.5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1.5</v>
      </c>
      <c r="AA22" s="1">
        <v>0</v>
      </c>
      <c r="AB22" s="1">
        <v>2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3</v>
      </c>
      <c r="AN22" s="1">
        <v>0</v>
      </c>
      <c r="AO22" s="1"/>
      <c r="AP22" s="6">
        <v>7</v>
      </c>
      <c r="AQ22" s="6">
        <v>3</v>
      </c>
      <c r="AR22" s="6">
        <v>10</v>
      </c>
    </row>
    <row r="23" spans="1:44" ht="12.75">
      <c r="A23" s="1">
        <v>17</v>
      </c>
      <c r="B23" s="2" t="s">
        <v>31</v>
      </c>
      <c r="C23" s="2" t="s">
        <v>48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2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3</v>
      </c>
      <c r="AM23" s="1">
        <v>3</v>
      </c>
      <c r="AN23" s="1">
        <v>1.5</v>
      </c>
      <c r="AO23" s="1"/>
      <c r="AP23" s="6">
        <v>8.5</v>
      </c>
      <c r="AQ23" s="6">
        <v>3</v>
      </c>
      <c r="AR23" s="6">
        <v>11.5</v>
      </c>
    </row>
    <row r="24" spans="1:44" ht="12.75">
      <c r="A24" s="1">
        <v>18</v>
      </c>
      <c r="B24" s="2" t="s">
        <v>31</v>
      </c>
      <c r="C24" s="2" t="s">
        <v>49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3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3</v>
      </c>
      <c r="AM24" s="1">
        <v>0</v>
      </c>
      <c r="AN24" s="1">
        <v>0</v>
      </c>
      <c r="AO24" s="1"/>
      <c r="AP24" s="6">
        <v>9</v>
      </c>
      <c r="AQ24" s="6">
        <v>0</v>
      </c>
      <c r="AR24" s="6">
        <v>9</v>
      </c>
    </row>
    <row r="25" spans="1:44" ht="12.75">
      <c r="A25" s="1">
        <v>19</v>
      </c>
      <c r="B25" s="2" t="s">
        <v>31</v>
      </c>
      <c r="C25" s="2" t="s">
        <v>50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1.5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/>
      <c r="AP25" s="6">
        <v>3.5</v>
      </c>
      <c r="AQ25" s="6">
        <v>0</v>
      </c>
      <c r="AR25" s="6">
        <v>3.5</v>
      </c>
    </row>
    <row r="26" spans="1:44" ht="12.75">
      <c r="A26" s="1">
        <v>20</v>
      </c>
      <c r="B26" s="2" t="s">
        <v>31</v>
      </c>
      <c r="C26" s="2" t="s">
        <v>51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3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1.5</v>
      </c>
      <c r="AO26" s="1"/>
      <c r="AP26" s="6">
        <v>6.5</v>
      </c>
      <c r="AQ26" s="6">
        <v>0</v>
      </c>
      <c r="AR26" s="6">
        <v>6.5</v>
      </c>
    </row>
    <row r="27" spans="1:44" ht="12.75">
      <c r="A27" s="1">
        <v>21</v>
      </c>
      <c r="B27" s="2" t="s">
        <v>31</v>
      </c>
      <c r="C27" s="2" t="s">
        <v>52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1.5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1.5</v>
      </c>
      <c r="AA27" s="1">
        <v>0</v>
      </c>
      <c r="AB27" s="1">
        <v>2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3</v>
      </c>
      <c r="AN27" s="1">
        <v>0</v>
      </c>
      <c r="AO27" s="1"/>
      <c r="AP27" s="6">
        <v>7</v>
      </c>
      <c r="AQ27" s="6">
        <v>3</v>
      </c>
      <c r="AR27" s="6">
        <v>10</v>
      </c>
    </row>
    <row r="28" spans="1:44" ht="12.75">
      <c r="A28" s="1">
        <v>22</v>
      </c>
      <c r="B28" s="2" t="s">
        <v>31</v>
      </c>
      <c r="C28" s="2" t="s">
        <v>53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3</v>
      </c>
      <c r="AC28" s="1">
        <v>0</v>
      </c>
      <c r="AD28" s="1">
        <v>2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3</v>
      </c>
      <c r="AM28" s="1">
        <v>3</v>
      </c>
      <c r="AN28" s="1">
        <v>0</v>
      </c>
      <c r="AO28" s="1"/>
      <c r="AP28" s="6">
        <v>8</v>
      </c>
      <c r="AQ28" s="6">
        <v>3</v>
      </c>
      <c r="AR28" s="6">
        <v>11</v>
      </c>
    </row>
    <row r="29" spans="1:44" ht="12.75">
      <c r="A29" s="1">
        <v>23</v>
      </c>
      <c r="B29" s="2" t="s">
        <v>31</v>
      </c>
      <c r="C29" s="2" t="s">
        <v>54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1.5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</v>
      </c>
      <c r="AC29" s="1">
        <v>0</v>
      </c>
      <c r="AD29" s="1">
        <v>2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3</v>
      </c>
      <c r="AN29" s="1">
        <v>0</v>
      </c>
      <c r="AO29" s="1"/>
      <c r="AP29" s="6">
        <v>7</v>
      </c>
      <c r="AQ29" s="6">
        <v>3</v>
      </c>
      <c r="AR29" s="6">
        <v>10</v>
      </c>
    </row>
    <row r="30" spans="1:44" ht="12.75">
      <c r="A30" s="1">
        <v>24</v>
      </c>
      <c r="B30" s="2" t="s">
        <v>31</v>
      </c>
      <c r="C30" s="2" t="s">
        <v>55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3</v>
      </c>
      <c r="AC30" s="1">
        <v>0</v>
      </c>
      <c r="AD30" s="1">
        <v>2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</v>
      </c>
      <c r="AM30" s="1">
        <v>3</v>
      </c>
      <c r="AN30" s="1">
        <v>1.5</v>
      </c>
      <c r="AO30" s="1"/>
      <c r="AP30" s="6">
        <v>9.5</v>
      </c>
      <c r="AQ30" s="6">
        <v>3</v>
      </c>
      <c r="AR30" s="6">
        <v>12.5</v>
      </c>
    </row>
    <row r="31" spans="1:44" ht="12.75">
      <c r="A31" s="1">
        <v>25</v>
      </c>
      <c r="B31" s="2" t="s">
        <v>31</v>
      </c>
      <c r="C31" s="2" t="s">
        <v>56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2</v>
      </c>
      <c r="AC31" s="1">
        <v>0</v>
      </c>
      <c r="AD31" s="1">
        <v>2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1.5</v>
      </c>
      <c r="AO31" s="1"/>
      <c r="AP31" s="6">
        <v>5.5</v>
      </c>
      <c r="AQ31" s="6">
        <v>0</v>
      </c>
      <c r="AR31" s="6">
        <v>5.5</v>
      </c>
    </row>
    <row r="32" spans="1:44" ht="12.75">
      <c r="A32" s="1">
        <v>26</v>
      </c>
      <c r="B32" s="2" t="s">
        <v>31</v>
      </c>
      <c r="C32" s="2" t="s">
        <v>57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3</v>
      </c>
      <c r="AC32" s="1">
        <v>0</v>
      </c>
      <c r="AD32" s="1">
        <v>2</v>
      </c>
      <c r="AE32" s="1">
        <v>0</v>
      </c>
      <c r="AF32" s="1">
        <v>0</v>
      </c>
      <c r="AG32" s="1">
        <v>0</v>
      </c>
      <c r="AH32" s="1">
        <v>1</v>
      </c>
      <c r="AI32" s="1">
        <v>0.5</v>
      </c>
      <c r="AJ32" s="1">
        <v>0</v>
      </c>
      <c r="AK32" s="1">
        <v>0</v>
      </c>
      <c r="AL32" s="1">
        <v>3</v>
      </c>
      <c r="AM32" s="1">
        <v>3</v>
      </c>
      <c r="AN32" s="1">
        <v>0</v>
      </c>
      <c r="AO32" s="1"/>
      <c r="AP32" s="6">
        <v>9</v>
      </c>
      <c r="AQ32" s="6">
        <v>3.5</v>
      </c>
      <c r="AR32" s="6">
        <v>12.5</v>
      </c>
    </row>
    <row r="33" spans="1:44" ht="12.75">
      <c r="A33" s="4"/>
      <c r="B33" s="5" t="s">
        <v>31</v>
      </c>
      <c r="C33" s="5"/>
      <c r="D33" s="4">
        <f>SUM(D7:D32)</f>
        <v>1.5</v>
      </c>
      <c r="E33" s="4">
        <f aca="true" t="shared" si="0" ref="E33:AO33">SUM(E7:E32)</f>
        <v>0</v>
      </c>
      <c r="F33" s="4">
        <f t="shared" si="0"/>
        <v>1.5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3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7.5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3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1.5</v>
      </c>
      <c r="W33" s="4">
        <f t="shared" si="0"/>
        <v>0</v>
      </c>
      <c r="X33" s="4">
        <f t="shared" si="0"/>
        <v>1</v>
      </c>
      <c r="Y33" s="4">
        <f t="shared" si="0"/>
        <v>0</v>
      </c>
      <c r="Z33" s="4">
        <f t="shared" si="0"/>
        <v>12</v>
      </c>
      <c r="AA33" s="4">
        <f t="shared" si="0"/>
        <v>0</v>
      </c>
      <c r="AB33" s="4">
        <f t="shared" si="0"/>
        <v>49</v>
      </c>
      <c r="AC33" s="4">
        <f t="shared" si="0"/>
        <v>0</v>
      </c>
      <c r="AD33" s="4">
        <f t="shared" si="0"/>
        <v>52</v>
      </c>
      <c r="AE33" s="4">
        <f t="shared" si="0"/>
        <v>0</v>
      </c>
      <c r="AF33" s="4">
        <f t="shared" si="0"/>
        <v>2</v>
      </c>
      <c r="AG33" s="4">
        <f t="shared" si="0"/>
        <v>0</v>
      </c>
      <c r="AH33" s="4">
        <f t="shared" si="0"/>
        <v>1</v>
      </c>
      <c r="AI33" s="4">
        <f t="shared" si="0"/>
        <v>1</v>
      </c>
      <c r="AJ33" s="4">
        <f t="shared" si="0"/>
        <v>0</v>
      </c>
      <c r="AK33" s="4">
        <f t="shared" si="0"/>
        <v>1.5</v>
      </c>
      <c r="AL33" s="4">
        <f t="shared" si="0"/>
        <v>24</v>
      </c>
      <c r="AM33" s="4">
        <f t="shared" si="0"/>
        <v>33</v>
      </c>
      <c r="AN33" s="4">
        <f t="shared" si="0"/>
        <v>18</v>
      </c>
      <c r="AO33" s="4">
        <f t="shared" si="0"/>
        <v>0</v>
      </c>
      <c r="AP33" s="7">
        <f>AVERAGE(AP7:AP32)</f>
        <v>6.8076923076923075</v>
      </c>
      <c r="AQ33" s="7">
        <f>AVERAGE(AQ7:AQ32)</f>
        <v>1.3653846153846154</v>
      </c>
      <c r="AR33" s="7">
        <f>AVERAGE(AR7:AR32)</f>
        <v>8.173076923076923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27">
    <mergeCell ref="C5:C6"/>
    <mergeCell ref="B5:B6"/>
    <mergeCell ref="A5:A6"/>
    <mergeCell ref="AP5:AP6"/>
    <mergeCell ref="AQ5:AQ6"/>
    <mergeCell ref="AR5:AR6"/>
    <mergeCell ref="D5:E5"/>
    <mergeCell ref="F5:G5"/>
    <mergeCell ref="H5:I5"/>
    <mergeCell ref="J5:K5"/>
    <mergeCell ref="AL5:AM5"/>
    <mergeCell ref="L5:M5"/>
    <mergeCell ref="N5:O5"/>
    <mergeCell ref="P5:Q5"/>
    <mergeCell ref="R5:S5"/>
    <mergeCell ref="T5:U5"/>
    <mergeCell ref="V5:W5"/>
    <mergeCell ref="A3:AR3"/>
    <mergeCell ref="AP1:AR1"/>
    <mergeCell ref="X5:Y5"/>
    <mergeCell ref="Z5:AA5"/>
    <mergeCell ref="AN5:AO5"/>
    <mergeCell ref="AB5:AC5"/>
    <mergeCell ref="AD5:AE5"/>
    <mergeCell ref="AF5:AG5"/>
    <mergeCell ref="AH5:AI5"/>
    <mergeCell ref="AJ5:AK5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33"/>
  <sheetViews>
    <sheetView tabSelected="1" workbookViewId="0" topLeftCell="A1">
      <selection activeCell="A34" sqref="A34:IV745"/>
    </sheetView>
  </sheetViews>
  <sheetFormatPr defaultColWidth="9.140625" defaultRowHeight="15"/>
  <cols>
    <col min="1" max="1" width="3.7109375" style="8" customWidth="1"/>
    <col min="2" max="2" width="18.7109375" style="9" customWidth="1"/>
    <col min="3" max="3" width="30.7109375" style="9" customWidth="1"/>
    <col min="4" max="78" width="5.140625" style="8" customWidth="1"/>
    <col min="79" max="16384" width="9.140625" style="8" customWidth="1"/>
  </cols>
  <sheetData>
    <row r="1" spans="76:78" ht="12.75">
      <c r="BX1" s="11" t="s">
        <v>215</v>
      </c>
      <c r="BY1" s="11"/>
      <c r="BZ1" s="11"/>
    </row>
    <row r="3" spans="1:78" s="10" customFormat="1" ht="12.75">
      <c r="A3" s="12" t="s">
        <v>216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5" spans="1:78" ht="60" customHeight="1">
      <c r="A5" s="15" t="s">
        <v>0</v>
      </c>
      <c r="B5" s="15" t="s">
        <v>1</v>
      </c>
      <c r="C5" s="15" t="s">
        <v>2</v>
      </c>
      <c r="D5" s="13" t="s">
        <v>156</v>
      </c>
      <c r="E5" s="14"/>
      <c r="F5" s="13" t="s">
        <v>157</v>
      </c>
      <c r="G5" s="14"/>
      <c r="H5" s="13" t="s">
        <v>158</v>
      </c>
      <c r="I5" s="14"/>
      <c r="J5" s="13" t="s">
        <v>159</v>
      </c>
      <c r="K5" s="14"/>
      <c r="L5" s="13" t="s">
        <v>160</v>
      </c>
      <c r="M5" s="14"/>
      <c r="N5" s="13" t="s">
        <v>161</v>
      </c>
      <c r="O5" s="14"/>
      <c r="P5" s="13" t="s">
        <v>162</v>
      </c>
      <c r="Q5" s="14"/>
      <c r="R5" s="13" t="s">
        <v>163</v>
      </c>
      <c r="S5" s="14"/>
      <c r="T5" s="13" t="s">
        <v>164</v>
      </c>
      <c r="U5" s="14"/>
      <c r="V5" s="13" t="s">
        <v>165</v>
      </c>
      <c r="W5" s="14"/>
      <c r="X5" s="13" t="s">
        <v>166</v>
      </c>
      <c r="Y5" s="14"/>
      <c r="Z5" s="13" t="s">
        <v>167</v>
      </c>
      <c r="AA5" s="14"/>
      <c r="AB5" s="13" t="s">
        <v>168</v>
      </c>
      <c r="AC5" s="14"/>
      <c r="AD5" s="13" t="s">
        <v>169</v>
      </c>
      <c r="AE5" s="14"/>
      <c r="AF5" s="13" t="s">
        <v>170</v>
      </c>
      <c r="AG5" s="14"/>
      <c r="AH5" s="13" t="s">
        <v>171</v>
      </c>
      <c r="AI5" s="14"/>
      <c r="AJ5" s="13" t="s">
        <v>172</v>
      </c>
      <c r="AK5" s="14"/>
      <c r="AL5" s="13" t="s">
        <v>173</v>
      </c>
      <c r="AM5" s="14"/>
      <c r="AN5" s="13" t="s">
        <v>174</v>
      </c>
      <c r="AO5" s="14"/>
      <c r="AP5" s="13" t="s">
        <v>175</v>
      </c>
      <c r="AQ5" s="14"/>
      <c r="AR5" s="13" t="s">
        <v>176</v>
      </c>
      <c r="AS5" s="14"/>
      <c r="AT5" s="13" t="s">
        <v>177</v>
      </c>
      <c r="AU5" s="14"/>
      <c r="AV5" s="13" t="s">
        <v>178</v>
      </c>
      <c r="AW5" s="14"/>
      <c r="AX5" s="13" t="s">
        <v>179</v>
      </c>
      <c r="AY5" s="14"/>
      <c r="AZ5" s="13" t="s">
        <v>180</v>
      </c>
      <c r="BA5" s="14"/>
      <c r="BB5" s="13" t="s">
        <v>181</v>
      </c>
      <c r="BC5" s="14"/>
      <c r="BD5" s="13" t="s">
        <v>182</v>
      </c>
      <c r="BE5" s="14"/>
      <c r="BF5" s="13" t="s">
        <v>183</v>
      </c>
      <c r="BG5" s="14"/>
      <c r="BH5" s="13" t="s">
        <v>184</v>
      </c>
      <c r="BI5" s="14"/>
      <c r="BJ5" s="13" t="s">
        <v>185</v>
      </c>
      <c r="BK5" s="14"/>
      <c r="BL5" s="13" t="s">
        <v>186</v>
      </c>
      <c r="BM5" s="14"/>
      <c r="BN5" s="13" t="s">
        <v>187</v>
      </c>
      <c r="BO5" s="14"/>
      <c r="BP5" s="13" t="s">
        <v>188</v>
      </c>
      <c r="BQ5" s="14"/>
      <c r="BR5" s="13" t="s">
        <v>189</v>
      </c>
      <c r="BS5" s="14"/>
      <c r="BT5" s="13" t="s">
        <v>190</v>
      </c>
      <c r="BU5" s="14"/>
      <c r="BV5" s="13" t="s">
        <v>191</v>
      </c>
      <c r="BW5" s="14"/>
      <c r="BX5" s="17" t="s">
        <v>212</v>
      </c>
      <c r="BY5" s="17" t="s">
        <v>213</v>
      </c>
      <c r="BZ5" s="17" t="s">
        <v>214</v>
      </c>
    </row>
    <row r="6" spans="1:78" ht="36" customHeight="1">
      <c r="A6" s="16"/>
      <c r="B6" s="16"/>
      <c r="C6" s="16"/>
      <c r="D6" s="3" t="s">
        <v>192</v>
      </c>
      <c r="E6" s="3" t="s">
        <v>193</v>
      </c>
      <c r="F6" s="3" t="s">
        <v>192</v>
      </c>
      <c r="G6" s="3" t="s">
        <v>193</v>
      </c>
      <c r="H6" s="3" t="s">
        <v>192</v>
      </c>
      <c r="I6" s="3" t="s">
        <v>193</v>
      </c>
      <c r="J6" s="3" t="s">
        <v>192</v>
      </c>
      <c r="K6" s="3" t="s">
        <v>193</v>
      </c>
      <c r="L6" s="3" t="s">
        <v>192</v>
      </c>
      <c r="M6" s="3" t="s">
        <v>193</v>
      </c>
      <c r="N6" s="3" t="s">
        <v>192</v>
      </c>
      <c r="O6" s="3" t="s">
        <v>193</v>
      </c>
      <c r="P6" s="3" t="s">
        <v>192</v>
      </c>
      <c r="Q6" s="3" t="s">
        <v>193</v>
      </c>
      <c r="R6" s="3" t="s">
        <v>192</v>
      </c>
      <c r="S6" s="3" t="s">
        <v>193</v>
      </c>
      <c r="T6" s="3" t="s">
        <v>192</v>
      </c>
      <c r="U6" s="3" t="s">
        <v>193</v>
      </c>
      <c r="V6" s="3" t="s">
        <v>192</v>
      </c>
      <c r="W6" s="3" t="s">
        <v>193</v>
      </c>
      <c r="X6" s="3" t="s">
        <v>192</v>
      </c>
      <c r="Y6" s="3" t="s">
        <v>193</v>
      </c>
      <c r="Z6" s="3" t="s">
        <v>192</v>
      </c>
      <c r="AA6" s="3" t="s">
        <v>193</v>
      </c>
      <c r="AB6" s="3" t="s">
        <v>192</v>
      </c>
      <c r="AC6" s="3" t="s">
        <v>193</v>
      </c>
      <c r="AD6" s="3" t="s">
        <v>192</v>
      </c>
      <c r="AE6" s="3" t="s">
        <v>193</v>
      </c>
      <c r="AF6" s="3" t="s">
        <v>192</v>
      </c>
      <c r="AG6" s="3" t="s">
        <v>193</v>
      </c>
      <c r="AH6" s="3" t="s">
        <v>192</v>
      </c>
      <c r="AI6" s="3" t="s">
        <v>193</v>
      </c>
      <c r="AJ6" s="3" t="s">
        <v>192</v>
      </c>
      <c r="AK6" s="3" t="s">
        <v>193</v>
      </c>
      <c r="AL6" s="3" t="s">
        <v>192</v>
      </c>
      <c r="AM6" s="3" t="s">
        <v>193</v>
      </c>
      <c r="AN6" s="3" t="s">
        <v>192</v>
      </c>
      <c r="AO6" s="3" t="s">
        <v>193</v>
      </c>
      <c r="AP6" s="3" t="s">
        <v>192</v>
      </c>
      <c r="AQ6" s="3" t="s">
        <v>193</v>
      </c>
      <c r="AR6" s="3" t="s">
        <v>192</v>
      </c>
      <c r="AS6" s="3" t="s">
        <v>193</v>
      </c>
      <c r="AT6" s="3" t="s">
        <v>192</v>
      </c>
      <c r="AU6" s="3" t="s">
        <v>193</v>
      </c>
      <c r="AV6" s="3" t="s">
        <v>192</v>
      </c>
      <c r="AW6" s="3" t="s">
        <v>193</v>
      </c>
      <c r="AX6" s="3" t="s">
        <v>192</v>
      </c>
      <c r="AY6" s="3" t="s">
        <v>193</v>
      </c>
      <c r="AZ6" s="3" t="s">
        <v>192</v>
      </c>
      <c r="BA6" s="3" t="s">
        <v>193</v>
      </c>
      <c r="BB6" s="3" t="s">
        <v>192</v>
      </c>
      <c r="BC6" s="3" t="s">
        <v>193</v>
      </c>
      <c r="BD6" s="3" t="s">
        <v>192</v>
      </c>
      <c r="BE6" s="3" t="s">
        <v>193</v>
      </c>
      <c r="BF6" s="3" t="s">
        <v>192</v>
      </c>
      <c r="BG6" s="3" t="s">
        <v>193</v>
      </c>
      <c r="BH6" s="3" t="s">
        <v>192</v>
      </c>
      <c r="BI6" s="3" t="s">
        <v>193</v>
      </c>
      <c r="BJ6" s="3" t="s">
        <v>192</v>
      </c>
      <c r="BK6" s="3" t="s">
        <v>193</v>
      </c>
      <c r="BL6" s="3" t="s">
        <v>192</v>
      </c>
      <c r="BM6" s="3" t="s">
        <v>193</v>
      </c>
      <c r="BN6" s="3" t="s">
        <v>192</v>
      </c>
      <c r="BO6" s="3" t="s">
        <v>193</v>
      </c>
      <c r="BP6" s="3" t="s">
        <v>192</v>
      </c>
      <c r="BQ6" s="3" t="s">
        <v>193</v>
      </c>
      <c r="BR6" s="3" t="s">
        <v>192</v>
      </c>
      <c r="BS6" s="3" t="s">
        <v>193</v>
      </c>
      <c r="BT6" s="3" t="s">
        <v>192</v>
      </c>
      <c r="BU6" s="3" t="s">
        <v>193</v>
      </c>
      <c r="BV6" s="3" t="s">
        <v>192</v>
      </c>
      <c r="BW6" s="3" t="s">
        <v>193</v>
      </c>
      <c r="BX6" s="17"/>
      <c r="BY6" s="17"/>
      <c r="BZ6" s="17"/>
    </row>
    <row r="7" spans="1:78" ht="12.75">
      <c r="A7" s="1">
        <v>1</v>
      </c>
      <c r="B7" s="2" t="s">
        <v>31</v>
      </c>
      <c r="C7" s="2" t="s">
        <v>32</v>
      </c>
      <c r="D7" s="1">
        <v>1.5</v>
      </c>
      <c r="E7" s="1">
        <v>0</v>
      </c>
      <c r="F7" s="1">
        <v>2</v>
      </c>
      <c r="G7" s="1">
        <v>0</v>
      </c>
      <c r="H7" s="1">
        <v>0</v>
      </c>
      <c r="I7" s="1">
        <v>0</v>
      </c>
      <c r="J7" s="1">
        <v>1.5</v>
      </c>
      <c r="K7" s="1">
        <v>0</v>
      </c>
      <c r="L7" s="1">
        <v>2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</v>
      </c>
      <c r="Y7" s="1">
        <v>0</v>
      </c>
      <c r="Z7" s="1">
        <v>1</v>
      </c>
      <c r="AA7" s="1"/>
      <c r="AB7" s="1">
        <v>1.5</v>
      </c>
      <c r="AC7" s="1">
        <v>0</v>
      </c>
      <c r="AD7" s="1">
        <v>2</v>
      </c>
      <c r="AE7" s="1">
        <v>0</v>
      </c>
      <c r="AF7" s="1">
        <v>1</v>
      </c>
      <c r="AG7" s="1">
        <v>0</v>
      </c>
      <c r="AH7" s="1">
        <v>1</v>
      </c>
      <c r="AI7" s="1">
        <v>0</v>
      </c>
      <c r="AJ7" s="1">
        <v>1</v>
      </c>
      <c r="AK7" s="1"/>
      <c r="AL7" s="1">
        <v>1</v>
      </c>
      <c r="AM7" s="1"/>
      <c r="AN7" s="1">
        <v>1</v>
      </c>
      <c r="AO7" s="1">
        <v>0</v>
      </c>
      <c r="AP7" s="1">
        <v>0</v>
      </c>
      <c r="AQ7" s="1">
        <v>0</v>
      </c>
      <c r="AR7" s="1">
        <v>0.5</v>
      </c>
      <c r="AS7" s="1">
        <v>0.5</v>
      </c>
      <c r="AT7" s="1">
        <v>0</v>
      </c>
      <c r="AU7" s="1">
        <v>0</v>
      </c>
      <c r="AV7" s="1">
        <v>0.5</v>
      </c>
      <c r="AW7" s="1">
        <v>0.5</v>
      </c>
      <c r="AX7" s="1">
        <v>1</v>
      </c>
      <c r="AY7" s="1">
        <v>0</v>
      </c>
      <c r="AZ7" s="1">
        <v>0.5</v>
      </c>
      <c r="BA7" s="1">
        <v>0.5</v>
      </c>
      <c r="BB7" s="1">
        <v>1</v>
      </c>
      <c r="BC7" s="1">
        <v>0.5</v>
      </c>
      <c r="BD7" s="1">
        <v>2</v>
      </c>
      <c r="BE7" s="1">
        <v>1</v>
      </c>
      <c r="BF7" s="1">
        <v>0</v>
      </c>
      <c r="BG7" s="1"/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/>
      <c r="BT7" s="1">
        <v>0</v>
      </c>
      <c r="BU7" s="1">
        <v>0</v>
      </c>
      <c r="BV7" s="1">
        <v>0</v>
      </c>
      <c r="BW7" s="1">
        <v>0</v>
      </c>
      <c r="BX7" s="6">
        <v>24</v>
      </c>
      <c r="BY7" s="6">
        <v>5</v>
      </c>
      <c r="BZ7" s="6">
        <v>29</v>
      </c>
    </row>
    <row r="8" spans="1:78" ht="12.75">
      <c r="A8" s="1">
        <v>2</v>
      </c>
      <c r="B8" s="2" t="s">
        <v>31</v>
      </c>
      <c r="C8" s="2" t="s">
        <v>33</v>
      </c>
      <c r="D8" s="1">
        <v>0</v>
      </c>
      <c r="E8" s="1">
        <v>0</v>
      </c>
      <c r="F8" s="1">
        <v>2</v>
      </c>
      <c r="G8" s="1">
        <v>0</v>
      </c>
      <c r="H8" s="1">
        <v>0</v>
      </c>
      <c r="I8" s="1">
        <v>0</v>
      </c>
      <c r="J8" s="1">
        <v>1.5</v>
      </c>
      <c r="K8" s="1">
        <v>0</v>
      </c>
      <c r="L8" s="1">
        <v>2</v>
      </c>
      <c r="M8" s="1">
        <v>1</v>
      </c>
      <c r="N8" s="1">
        <v>1</v>
      </c>
      <c r="O8" s="1">
        <v>0</v>
      </c>
      <c r="P8" s="1">
        <v>1.5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</v>
      </c>
      <c r="AA8" s="1"/>
      <c r="AB8" s="1">
        <v>1.5</v>
      </c>
      <c r="AC8" s="1">
        <v>1</v>
      </c>
      <c r="AD8" s="1">
        <v>0</v>
      </c>
      <c r="AE8" s="1">
        <v>0</v>
      </c>
      <c r="AF8" s="1">
        <v>1</v>
      </c>
      <c r="AG8" s="1">
        <v>0</v>
      </c>
      <c r="AH8" s="1">
        <v>1</v>
      </c>
      <c r="AI8" s="1">
        <v>0</v>
      </c>
      <c r="AJ8" s="1">
        <v>1</v>
      </c>
      <c r="AK8" s="1"/>
      <c r="AL8" s="1">
        <v>1</v>
      </c>
      <c r="AM8" s="1"/>
      <c r="AN8" s="1">
        <v>1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0.5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1</v>
      </c>
      <c r="BC8" s="1">
        <v>0.5</v>
      </c>
      <c r="BD8" s="1">
        <v>2</v>
      </c>
      <c r="BE8" s="1">
        <v>1</v>
      </c>
      <c r="BF8" s="1">
        <v>1</v>
      </c>
      <c r="BG8" s="1"/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/>
      <c r="BT8" s="1">
        <v>0</v>
      </c>
      <c r="BU8" s="1">
        <v>0</v>
      </c>
      <c r="BV8" s="1">
        <v>0</v>
      </c>
      <c r="BW8" s="1">
        <v>0</v>
      </c>
      <c r="BX8" s="6">
        <v>21</v>
      </c>
      <c r="BY8" s="6">
        <v>3.5</v>
      </c>
      <c r="BZ8" s="6">
        <v>24.5</v>
      </c>
    </row>
    <row r="9" spans="1:78" ht="12.75">
      <c r="A9" s="1">
        <v>3</v>
      </c>
      <c r="B9" s="2" t="s">
        <v>31</v>
      </c>
      <c r="C9" s="2" t="s">
        <v>34</v>
      </c>
      <c r="D9" s="1">
        <v>1.5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1.5</v>
      </c>
      <c r="K9" s="1">
        <v>0.5</v>
      </c>
      <c r="L9" s="1">
        <v>2</v>
      </c>
      <c r="M9" s="1">
        <v>0</v>
      </c>
      <c r="N9" s="1">
        <v>1</v>
      </c>
      <c r="O9" s="1">
        <v>0</v>
      </c>
      <c r="P9" s="1">
        <v>1.5</v>
      </c>
      <c r="Q9" s="1">
        <v>0</v>
      </c>
      <c r="R9" s="1">
        <v>0</v>
      </c>
      <c r="S9" s="1">
        <v>0</v>
      </c>
      <c r="T9" s="1">
        <v>1</v>
      </c>
      <c r="U9" s="1">
        <v>0.5</v>
      </c>
      <c r="V9" s="1">
        <v>0</v>
      </c>
      <c r="W9" s="1">
        <v>0</v>
      </c>
      <c r="X9" s="1">
        <v>1</v>
      </c>
      <c r="Y9" s="1">
        <v>0.5</v>
      </c>
      <c r="Z9" s="1">
        <v>1</v>
      </c>
      <c r="AA9" s="1"/>
      <c r="AB9" s="1">
        <v>1.5</v>
      </c>
      <c r="AC9" s="1">
        <v>0</v>
      </c>
      <c r="AD9" s="1">
        <v>2</v>
      </c>
      <c r="AE9" s="1">
        <v>0</v>
      </c>
      <c r="AF9" s="1">
        <v>0</v>
      </c>
      <c r="AG9" s="1">
        <v>0.5</v>
      </c>
      <c r="AH9" s="1">
        <v>1</v>
      </c>
      <c r="AI9" s="1">
        <v>0.5</v>
      </c>
      <c r="AJ9" s="1">
        <v>1</v>
      </c>
      <c r="AK9" s="1"/>
      <c r="AL9" s="1">
        <v>1</v>
      </c>
      <c r="AM9" s="1"/>
      <c r="AN9" s="1">
        <v>1</v>
      </c>
      <c r="AO9" s="1">
        <v>0</v>
      </c>
      <c r="AP9" s="1">
        <v>1</v>
      </c>
      <c r="AQ9" s="1">
        <v>0</v>
      </c>
      <c r="AR9" s="1">
        <v>0.5</v>
      </c>
      <c r="AS9" s="1">
        <v>0</v>
      </c>
      <c r="AT9" s="1">
        <v>0</v>
      </c>
      <c r="AU9" s="1">
        <v>0</v>
      </c>
      <c r="AV9" s="1">
        <v>0.5</v>
      </c>
      <c r="AW9" s="1">
        <v>0</v>
      </c>
      <c r="AX9" s="1">
        <v>1</v>
      </c>
      <c r="AY9" s="1">
        <v>0</v>
      </c>
      <c r="AZ9" s="1">
        <v>0.5</v>
      </c>
      <c r="BA9" s="1">
        <v>0</v>
      </c>
      <c r="BB9" s="1">
        <v>1</v>
      </c>
      <c r="BC9" s="1">
        <v>0.5</v>
      </c>
      <c r="BD9" s="1">
        <v>2</v>
      </c>
      <c r="BE9" s="1">
        <v>1</v>
      </c>
      <c r="BF9" s="1">
        <v>0</v>
      </c>
      <c r="BG9" s="1"/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/>
      <c r="BT9" s="1">
        <v>0</v>
      </c>
      <c r="BU9" s="1">
        <v>0</v>
      </c>
      <c r="BV9" s="1">
        <v>0</v>
      </c>
      <c r="BW9" s="1">
        <v>0</v>
      </c>
      <c r="BX9" s="6">
        <v>24.5</v>
      </c>
      <c r="BY9" s="6">
        <v>4</v>
      </c>
      <c r="BZ9" s="6">
        <v>28.5</v>
      </c>
    </row>
    <row r="10" spans="1:78" ht="12.75">
      <c r="A10" s="1">
        <v>4</v>
      </c>
      <c r="B10" s="2" t="s">
        <v>31</v>
      </c>
      <c r="C10" s="2" t="s">
        <v>35</v>
      </c>
      <c r="D10" s="1">
        <v>1.5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1.5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/>
      <c r="AB10" s="1">
        <v>1.5</v>
      </c>
      <c r="AC10" s="1">
        <v>1</v>
      </c>
      <c r="AD10" s="1">
        <v>2</v>
      </c>
      <c r="AE10" s="1">
        <v>0</v>
      </c>
      <c r="AF10" s="1">
        <v>1</v>
      </c>
      <c r="AG10" s="1">
        <v>0</v>
      </c>
      <c r="AH10" s="1">
        <v>1</v>
      </c>
      <c r="AI10" s="1">
        <v>0</v>
      </c>
      <c r="AJ10" s="1">
        <v>1</v>
      </c>
      <c r="AK10" s="1"/>
      <c r="AL10" s="1">
        <v>1</v>
      </c>
      <c r="AM10" s="1"/>
      <c r="AN10" s="1">
        <v>1</v>
      </c>
      <c r="AO10" s="1">
        <v>0</v>
      </c>
      <c r="AP10" s="1">
        <v>1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0.5</v>
      </c>
      <c r="BA10" s="1">
        <v>0</v>
      </c>
      <c r="BB10" s="1">
        <v>1</v>
      </c>
      <c r="BC10" s="1">
        <v>0.5</v>
      </c>
      <c r="BD10" s="1">
        <v>2</v>
      </c>
      <c r="BE10" s="1">
        <v>1</v>
      </c>
      <c r="BF10" s="1">
        <v>1</v>
      </c>
      <c r="BG10" s="1"/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/>
      <c r="BT10" s="1">
        <v>0</v>
      </c>
      <c r="BU10" s="1">
        <v>0</v>
      </c>
      <c r="BV10" s="1">
        <v>0</v>
      </c>
      <c r="BW10" s="1">
        <v>0</v>
      </c>
      <c r="BX10" s="6">
        <v>20</v>
      </c>
      <c r="BY10" s="6">
        <v>2.5</v>
      </c>
      <c r="BZ10" s="6">
        <v>22.5</v>
      </c>
    </row>
    <row r="11" spans="1:78" ht="12.75">
      <c r="A11" s="1">
        <v>5</v>
      </c>
      <c r="B11" s="2" t="s">
        <v>31</v>
      </c>
      <c r="C11" s="2" t="s">
        <v>36</v>
      </c>
      <c r="D11" s="1">
        <v>1.5</v>
      </c>
      <c r="E11" s="1">
        <v>0</v>
      </c>
      <c r="F11" s="1">
        <v>2</v>
      </c>
      <c r="G11" s="1">
        <v>0</v>
      </c>
      <c r="H11" s="1">
        <v>0</v>
      </c>
      <c r="I11" s="1">
        <v>0</v>
      </c>
      <c r="J11" s="1">
        <v>1.5</v>
      </c>
      <c r="K11" s="1">
        <v>0.5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0.5</v>
      </c>
      <c r="Z11" s="1">
        <v>0</v>
      </c>
      <c r="AA11" s="1"/>
      <c r="AB11" s="1">
        <v>1.5</v>
      </c>
      <c r="AC11" s="1">
        <v>1</v>
      </c>
      <c r="AD11" s="1">
        <v>2</v>
      </c>
      <c r="AE11" s="1">
        <v>0</v>
      </c>
      <c r="AF11" s="1">
        <v>0</v>
      </c>
      <c r="AG11" s="1">
        <v>0.5</v>
      </c>
      <c r="AH11" s="1">
        <v>1</v>
      </c>
      <c r="AI11" s="1">
        <v>0.5</v>
      </c>
      <c r="AJ11" s="1">
        <v>1</v>
      </c>
      <c r="AK11" s="1"/>
      <c r="AL11" s="1">
        <v>1</v>
      </c>
      <c r="AM11" s="1"/>
      <c r="AN11" s="1">
        <v>1</v>
      </c>
      <c r="AO11" s="1">
        <v>0.5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0.5</v>
      </c>
      <c r="AW11" s="1">
        <v>0.5</v>
      </c>
      <c r="AX11" s="1">
        <v>0</v>
      </c>
      <c r="AY11" s="1">
        <v>0</v>
      </c>
      <c r="AZ11" s="1">
        <v>0.5</v>
      </c>
      <c r="BA11" s="1">
        <v>0.5</v>
      </c>
      <c r="BB11" s="1">
        <v>1</v>
      </c>
      <c r="BC11" s="1">
        <v>0.5</v>
      </c>
      <c r="BD11" s="1">
        <v>2</v>
      </c>
      <c r="BE11" s="1">
        <v>1</v>
      </c>
      <c r="BF11" s="1">
        <v>1</v>
      </c>
      <c r="BG11" s="1"/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/>
      <c r="BT11" s="1">
        <v>0</v>
      </c>
      <c r="BU11" s="1">
        <v>0</v>
      </c>
      <c r="BV11" s="1">
        <v>0</v>
      </c>
      <c r="BW11" s="1">
        <v>0</v>
      </c>
      <c r="BX11" s="6">
        <v>18.5</v>
      </c>
      <c r="BY11" s="6">
        <v>6</v>
      </c>
      <c r="BZ11" s="6">
        <v>24.5</v>
      </c>
    </row>
    <row r="12" spans="1:78" ht="12.75">
      <c r="A12" s="1">
        <v>6</v>
      </c>
      <c r="B12" s="2" t="s">
        <v>31</v>
      </c>
      <c r="C12" s="2" t="s">
        <v>37</v>
      </c>
      <c r="D12" s="1">
        <v>1.5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1.5</v>
      </c>
      <c r="K12" s="1">
        <v>0.5</v>
      </c>
      <c r="L12" s="1">
        <v>2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/>
      <c r="AB12" s="1">
        <v>1.5</v>
      </c>
      <c r="AC12" s="1">
        <v>0</v>
      </c>
      <c r="AD12" s="1">
        <v>2</v>
      </c>
      <c r="AE12" s="1">
        <v>0</v>
      </c>
      <c r="AF12" s="1">
        <v>1</v>
      </c>
      <c r="AG12" s="1">
        <v>0.5</v>
      </c>
      <c r="AH12" s="1">
        <v>1</v>
      </c>
      <c r="AI12" s="1">
        <v>0.5</v>
      </c>
      <c r="AJ12" s="1">
        <v>1</v>
      </c>
      <c r="AK12" s="1"/>
      <c r="AL12" s="1">
        <v>1</v>
      </c>
      <c r="AM12" s="1"/>
      <c r="AN12" s="1">
        <v>1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0.5</v>
      </c>
      <c r="AW12" s="1">
        <v>0</v>
      </c>
      <c r="AX12" s="1">
        <v>0</v>
      </c>
      <c r="AY12" s="1">
        <v>0</v>
      </c>
      <c r="AZ12" s="1">
        <v>0.5</v>
      </c>
      <c r="BA12" s="1">
        <v>0.5</v>
      </c>
      <c r="BB12" s="1">
        <v>1</v>
      </c>
      <c r="BC12" s="1">
        <v>0.5</v>
      </c>
      <c r="BD12" s="1">
        <v>0</v>
      </c>
      <c r="BE12" s="1">
        <v>0</v>
      </c>
      <c r="BF12" s="1">
        <v>0</v>
      </c>
      <c r="BG12" s="1"/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/>
      <c r="BT12" s="1">
        <v>0</v>
      </c>
      <c r="BU12" s="1">
        <v>0</v>
      </c>
      <c r="BV12" s="1">
        <v>0</v>
      </c>
      <c r="BW12" s="1">
        <v>0</v>
      </c>
      <c r="BX12" s="6">
        <v>21.5</v>
      </c>
      <c r="BY12" s="6">
        <v>2.5</v>
      </c>
      <c r="BZ12" s="6">
        <v>24</v>
      </c>
    </row>
    <row r="13" spans="1:78" ht="12.75">
      <c r="A13" s="1">
        <v>7</v>
      </c>
      <c r="B13" s="2" t="s">
        <v>31</v>
      </c>
      <c r="C13" s="2" t="s">
        <v>38</v>
      </c>
      <c r="D13" s="1">
        <v>1.5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1</v>
      </c>
      <c r="AA13" s="1"/>
      <c r="AB13" s="1">
        <v>1.5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/>
      <c r="AL13" s="1">
        <v>1</v>
      </c>
      <c r="AM13" s="1"/>
      <c r="AN13" s="1">
        <v>1</v>
      </c>
      <c r="AO13" s="1">
        <v>0.5</v>
      </c>
      <c r="AP13" s="1">
        <v>0</v>
      </c>
      <c r="AQ13" s="1">
        <v>0</v>
      </c>
      <c r="AR13" s="1">
        <v>0.5</v>
      </c>
      <c r="AS13" s="1">
        <v>0.5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1</v>
      </c>
      <c r="BG13" s="1"/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/>
      <c r="BT13" s="1">
        <v>0</v>
      </c>
      <c r="BU13" s="1">
        <v>0</v>
      </c>
      <c r="BV13" s="1">
        <v>0</v>
      </c>
      <c r="BW13" s="1">
        <v>0</v>
      </c>
      <c r="BX13" s="6">
        <v>12.5</v>
      </c>
      <c r="BY13" s="6">
        <v>1</v>
      </c>
      <c r="BZ13" s="6">
        <v>13.5</v>
      </c>
    </row>
    <row r="14" spans="1:78" ht="12.75">
      <c r="A14" s="1">
        <v>8</v>
      </c>
      <c r="B14" s="2" t="s">
        <v>31</v>
      </c>
      <c r="C14" s="2" t="s">
        <v>39</v>
      </c>
      <c r="D14" s="1">
        <v>1.5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1.5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1.5</v>
      </c>
      <c r="Q14" s="1">
        <v>1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/>
      <c r="AB14" s="1">
        <v>1.5</v>
      </c>
      <c r="AC14" s="1">
        <v>0</v>
      </c>
      <c r="AD14" s="1">
        <v>2</v>
      </c>
      <c r="AE14" s="1">
        <v>0</v>
      </c>
      <c r="AF14" s="1">
        <v>1</v>
      </c>
      <c r="AG14" s="1">
        <v>0.5</v>
      </c>
      <c r="AH14" s="1">
        <v>1</v>
      </c>
      <c r="AI14" s="1">
        <v>0.5</v>
      </c>
      <c r="AJ14" s="1">
        <v>0</v>
      </c>
      <c r="AK14" s="1"/>
      <c r="AL14" s="1">
        <v>1</v>
      </c>
      <c r="AM14" s="1"/>
      <c r="AN14" s="1">
        <v>1</v>
      </c>
      <c r="AO14" s="1">
        <v>0.5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0.5</v>
      </c>
      <c r="BA14" s="1">
        <v>0.5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/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/>
      <c r="BT14" s="1">
        <v>0</v>
      </c>
      <c r="BU14" s="1">
        <v>0</v>
      </c>
      <c r="BV14" s="1">
        <v>0</v>
      </c>
      <c r="BW14" s="1">
        <v>0</v>
      </c>
      <c r="BX14" s="6">
        <v>15.5</v>
      </c>
      <c r="BY14" s="6">
        <v>3</v>
      </c>
      <c r="BZ14" s="6">
        <v>18.5</v>
      </c>
    </row>
    <row r="15" spans="1:78" ht="12.75">
      <c r="A15" s="1">
        <v>9</v>
      </c>
      <c r="B15" s="2" t="s">
        <v>31</v>
      </c>
      <c r="C15" s="2" t="s">
        <v>40</v>
      </c>
      <c r="D15" s="1">
        <v>1.5</v>
      </c>
      <c r="E15" s="1">
        <v>0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0.5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/>
      <c r="AB15" s="1">
        <v>1.5</v>
      </c>
      <c r="AC15" s="1">
        <v>0</v>
      </c>
      <c r="AD15" s="1">
        <v>2</v>
      </c>
      <c r="AE15" s="1">
        <v>0</v>
      </c>
      <c r="AF15" s="1">
        <v>1</v>
      </c>
      <c r="AG15" s="1">
        <v>0</v>
      </c>
      <c r="AH15" s="1">
        <v>1</v>
      </c>
      <c r="AI15" s="1">
        <v>0.5</v>
      </c>
      <c r="AJ15" s="1">
        <v>0</v>
      </c>
      <c r="AK15" s="1"/>
      <c r="AL15" s="1">
        <v>1</v>
      </c>
      <c r="AM15" s="1"/>
      <c r="AN15" s="1">
        <v>1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1</v>
      </c>
      <c r="BC15" s="1">
        <v>0.5</v>
      </c>
      <c r="BD15" s="1">
        <v>2</v>
      </c>
      <c r="BE15" s="1">
        <v>1</v>
      </c>
      <c r="BF15" s="1">
        <v>0</v>
      </c>
      <c r="BG15" s="1"/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/>
      <c r="BT15" s="1">
        <v>0</v>
      </c>
      <c r="BU15" s="1">
        <v>0</v>
      </c>
      <c r="BV15" s="1">
        <v>0</v>
      </c>
      <c r="BW15" s="1">
        <v>0</v>
      </c>
      <c r="BX15" s="6">
        <v>15</v>
      </c>
      <c r="BY15" s="6">
        <v>2.5</v>
      </c>
      <c r="BZ15" s="6">
        <v>17.5</v>
      </c>
    </row>
    <row r="16" spans="1:78" ht="12.75">
      <c r="A16" s="1">
        <v>10</v>
      </c>
      <c r="B16" s="2" t="s">
        <v>31</v>
      </c>
      <c r="C16" s="2" t="s">
        <v>41</v>
      </c>
      <c r="D16" s="1">
        <v>1.5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1.5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1.5</v>
      </c>
      <c r="Q16" s="1">
        <v>0</v>
      </c>
      <c r="R16" s="1">
        <v>0</v>
      </c>
      <c r="S16" s="1">
        <v>0</v>
      </c>
      <c r="T16" s="1">
        <v>1</v>
      </c>
      <c r="U16" s="1">
        <v>0.5</v>
      </c>
      <c r="V16" s="1">
        <v>0</v>
      </c>
      <c r="W16" s="1">
        <v>0</v>
      </c>
      <c r="X16" s="1">
        <v>1</v>
      </c>
      <c r="Y16" s="1">
        <v>0</v>
      </c>
      <c r="Z16" s="1">
        <v>1</v>
      </c>
      <c r="AA16" s="1"/>
      <c r="AB16" s="1">
        <v>1.5</v>
      </c>
      <c r="AC16" s="1">
        <v>0</v>
      </c>
      <c r="AD16" s="1">
        <v>2</v>
      </c>
      <c r="AE16" s="1">
        <v>0</v>
      </c>
      <c r="AF16" s="1">
        <v>1</v>
      </c>
      <c r="AG16" s="1">
        <v>0</v>
      </c>
      <c r="AH16" s="1">
        <v>1</v>
      </c>
      <c r="AI16" s="1">
        <v>0.5</v>
      </c>
      <c r="AJ16" s="1">
        <v>1</v>
      </c>
      <c r="AK16" s="1"/>
      <c r="AL16" s="1">
        <v>1</v>
      </c>
      <c r="AM16" s="1"/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0.5</v>
      </c>
      <c r="AW16" s="1">
        <v>0.5</v>
      </c>
      <c r="AX16" s="1">
        <v>1</v>
      </c>
      <c r="AY16" s="1">
        <v>1</v>
      </c>
      <c r="AZ16" s="1">
        <v>0.5</v>
      </c>
      <c r="BA16" s="1">
        <v>0</v>
      </c>
      <c r="BB16" s="1">
        <v>1</v>
      </c>
      <c r="BC16" s="1">
        <v>0.5</v>
      </c>
      <c r="BD16" s="1">
        <v>0</v>
      </c>
      <c r="BE16" s="1">
        <v>0</v>
      </c>
      <c r="BF16" s="1">
        <v>0</v>
      </c>
      <c r="BG16" s="1"/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/>
      <c r="BT16" s="1">
        <v>0</v>
      </c>
      <c r="BU16" s="1">
        <v>0</v>
      </c>
      <c r="BV16" s="1">
        <v>0</v>
      </c>
      <c r="BW16" s="1">
        <v>0</v>
      </c>
      <c r="BX16" s="6">
        <v>22</v>
      </c>
      <c r="BY16" s="6">
        <v>3</v>
      </c>
      <c r="BZ16" s="6">
        <v>25</v>
      </c>
    </row>
    <row r="17" spans="1:78" ht="12.75">
      <c r="A17" s="1">
        <v>11</v>
      </c>
      <c r="B17" s="2" t="s">
        <v>31</v>
      </c>
      <c r="C17" s="2" t="s">
        <v>42</v>
      </c>
      <c r="D17" s="1">
        <v>1.5</v>
      </c>
      <c r="E17" s="1">
        <v>0</v>
      </c>
      <c r="F17" s="1">
        <v>2</v>
      </c>
      <c r="G17" s="1">
        <v>0</v>
      </c>
      <c r="H17" s="1">
        <v>0</v>
      </c>
      <c r="I17" s="1">
        <v>0</v>
      </c>
      <c r="J17" s="1">
        <v>1.5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1.5</v>
      </c>
      <c r="Q17" s="1">
        <v>1</v>
      </c>
      <c r="R17" s="1">
        <v>0</v>
      </c>
      <c r="S17" s="1">
        <v>0</v>
      </c>
      <c r="T17" s="1">
        <v>1</v>
      </c>
      <c r="U17" s="1">
        <v>0</v>
      </c>
      <c r="V17" s="1">
        <v>0</v>
      </c>
      <c r="W17" s="1">
        <v>0</v>
      </c>
      <c r="X17" s="1">
        <v>1</v>
      </c>
      <c r="Y17" s="1">
        <v>0.5</v>
      </c>
      <c r="Z17" s="1">
        <v>0</v>
      </c>
      <c r="AA17" s="1"/>
      <c r="AB17" s="1">
        <v>1.5</v>
      </c>
      <c r="AC17" s="1">
        <v>0</v>
      </c>
      <c r="AD17" s="1">
        <v>2</v>
      </c>
      <c r="AE17" s="1">
        <v>0</v>
      </c>
      <c r="AF17" s="1">
        <v>1</v>
      </c>
      <c r="AG17" s="1">
        <v>0</v>
      </c>
      <c r="AH17" s="1">
        <v>1</v>
      </c>
      <c r="AI17" s="1">
        <v>0.5</v>
      </c>
      <c r="AJ17" s="1">
        <v>1</v>
      </c>
      <c r="AK17" s="1"/>
      <c r="AL17" s="1">
        <v>1</v>
      </c>
      <c r="AM17" s="1"/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0.5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/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/>
      <c r="BT17" s="1">
        <v>0</v>
      </c>
      <c r="BU17" s="1">
        <v>0</v>
      </c>
      <c r="BV17" s="1">
        <v>0</v>
      </c>
      <c r="BW17" s="1">
        <v>0</v>
      </c>
      <c r="BX17" s="6">
        <v>17.5</v>
      </c>
      <c r="BY17" s="6">
        <v>2</v>
      </c>
      <c r="BZ17" s="6">
        <v>19.5</v>
      </c>
    </row>
    <row r="18" spans="1:78" ht="12.75">
      <c r="A18" s="1">
        <v>12</v>
      </c>
      <c r="B18" s="2" t="s">
        <v>31</v>
      </c>
      <c r="C18" s="2" t="s">
        <v>43</v>
      </c>
      <c r="D18" s="1">
        <v>1.5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1.5</v>
      </c>
      <c r="K18" s="1">
        <v>0</v>
      </c>
      <c r="L18" s="1">
        <v>0</v>
      </c>
      <c r="M18" s="1">
        <v>0</v>
      </c>
      <c r="N18" s="1">
        <v>1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0.5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/>
      <c r="AB18" s="1">
        <v>1.5</v>
      </c>
      <c r="AC18" s="1">
        <v>0</v>
      </c>
      <c r="AD18" s="1">
        <v>2</v>
      </c>
      <c r="AE18" s="1">
        <v>0</v>
      </c>
      <c r="AF18" s="1">
        <v>1</v>
      </c>
      <c r="AG18" s="1">
        <v>0.5</v>
      </c>
      <c r="AH18" s="1">
        <v>1</v>
      </c>
      <c r="AI18" s="1">
        <v>0.5</v>
      </c>
      <c r="AJ18" s="1">
        <v>1</v>
      </c>
      <c r="AK18" s="1"/>
      <c r="AL18" s="1">
        <v>1</v>
      </c>
      <c r="AM18" s="1"/>
      <c r="AN18" s="1">
        <v>1</v>
      </c>
      <c r="AO18" s="1">
        <v>0</v>
      </c>
      <c r="AP18" s="1">
        <v>0</v>
      </c>
      <c r="AQ18" s="1">
        <v>0</v>
      </c>
      <c r="AR18" s="1">
        <v>0.5</v>
      </c>
      <c r="AS18" s="1">
        <v>0.5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0.5</v>
      </c>
      <c r="BA18" s="1">
        <v>0.5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/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/>
      <c r="BT18" s="1">
        <v>0</v>
      </c>
      <c r="BU18" s="1">
        <v>0</v>
      </c>
      <c r="BV18" s="1">
        <v>0</v>
      </c>
      <c r="BW18" s="1">
        <v>0</v>
      </c>
      <c r="BX18" s="6">
        <v>14.5</v>
      </c>
      <c r="BY18" s="6">
        <v>3.5</v>
      </c>
      <c r="BZ18" s="6">
        <v>18</v>
      </c>
    </row>
    <row r="19" spans="1:78" ht="12.75">
      <c r="A19" s="1">
        <v>13</v>
      </c>
      <c r="B19" s="2" t="s">
        <v>31</v>
      </c>
      <c r="C19" s="2" t="s">
        <v>44</v>
      </c>
      <c r="D19" s="1">
        <v>1.5</v>
      </c>
      <c r="E19" s="1">
        <v>0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0.5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/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/>
      <c r="AL19" s="1">
        <v>1</v>
      </c>
      <c r="AM19" s="1"/>
      <c r="AN19" s="1">
        <v>1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0.5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1</v>
      </c>
      <c r="BC19" s="1">
        <v>0.5</v>
      </c>
      <c r="BD19" s="1">
        <v>2</v>
      </c>
      <c r="BE19" s="1">
        <v>1</v>
      </c>
      <c r="BF19" s="1">
        <v>0</v>
      </c>
      <c r="BG19" s="1"/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/>
      <c r="BT19" s="1">
        <v>0</v>
      </c>
      <c r="BU19" s="1">
        <v>0</v>
      </c>
      <c r="BV19" s="1">
        <v>0</v>
      </c>
      <c r="BW19" s="1">
        <v>0</v>
      </c>
      <c r="BX19" s="6">
        <v>11</v>
      </c>
      <c r="BY19" s="6">
        <v>2</v>
      </c>
      <c r="BZ19" s="6">
        <v>13</v>
      </c>
    </row>
    <row r="20" spans="1:78" ht="12.75">
      <c r="A20" s="1">
        <v>14</v>
      </c>
      <c r="B20" s="2" t="s">
        <v>31</v>
      </c>
      <c r="C20" s="2" t="s">
        <v>45</v>
      </c>
      <c r="D20" s="1">
        <v>1.5</v>
      </c>
      <c r="E20" s="1">
        <v>0</v>
      </c>
      <c r="F20" s="1">
        <v>2</v>
      </c>
      <c r="G20" s="1">
        <v>0</v>
      </c>
      <c r="H20" s="1">
        <v>0</v>
      </c>
      <c r="I20" s="1">
        <v>0</v>
      </c>
      <c r="J20" s="1">
        <v>1.5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0.5</v>
      </c>
      <c r="Z20" s="1">
        <v>1</v>
      </c>
      <c r="AA20" s="1"/>
      <c r="AB20" s="1">
        <v>1.5</v>
      </c>
      <c r="AC20" s="1">
        <v>0</v>
      </c>
      <c r="AD20" s="1">
        <v>2</v>
      </c>
      <c r="AE20" s="1">
        <v>0</v>
      </c>
      <c r="AF20" s="1">
        <v>1</v>
      </c>
      <c r="AG20" s="1">
        <v>0.5</v>
      </c>
      <c r="AH20" s="1">
        <v>1</v>
      </c>
      <c r="AI20" s="1">
        <v>0</v>
      </c>
      <c r="AJ20" s="1">
        <v>1</v>
      </c>
      <c r="AK20" s="1"/>
      <c r="AL20" s="1">
        <v>1</v>
      </c>
      <c r="AM20" s="1"/>
      <c r="AN20" s="1">
        <v>1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0.5</v>
      </c>
      <c r="BA20" s="1">
        <v>0.5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/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/>
      <c r="BT20" s="1">
        <v>0</v>
      </c>
      <c r="BU20" s="1">
        <v>0</v>
      </c>
      <c r="BV20" s="1">
        <v>0</v>
      </c>
      <c r="BW20" s="1">
        <v>0</v>
      </c>
      <c r="BX20" s="6">
        <v>17</v>
      </c>
      <c r="BY20" s="6">
        <v>1.5</v>
      </c>
      <c r="BZ20" s="6">
        <v>18.5</v>
      </c>
    </row>
    <row r="21" spans="1:78" ht="12.75">
      <c r="A21" s="1">
        <v>15</v>
      </c>
      <c r="B21" s="2" t="s">
        <v>31</v>
      </c>
      <c r="C21" s="2" t="s">
        <v>46</v>
      </c>
      <c r="D21" s="1">
        <v>1.5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0.5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/>
      <c r="AB21" s="1">
        <v>0</v>
      </c>
      <c r="AC21" s="1">
        <v>0</v>
      </c>
      <c r="AD21" s="1">
        <v>2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/>
      <c r="AL21" s="1">
        <v>0</v>
      </c>
      <c r="AM21" s="1"/>
      <c r="AN21" s="1">
        <v>1</v>
      </c>
      <c r="AO21" s="1">
        <v>0</v>
      </c>
      <c r="AP21" s="1">
        <v>0</v>
      </c>
      <c r="AQ21" s="1">
        <v>0</v>
      </c>
      <c r="AR21" s="1">
        <v>0.5</v>
      </c>
      <c r="AS21" s="1">
        <v>0.5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0.5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"/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/>
      <c r="BT21" s="1">
        <v>0</v>
      </c>
      <c r="BU21" s="1">
        <v>0</v>
      </c>
      <c r="BV21" s="1">
        <v>0</v>
      </c>
      <c r="BW21" s="1">
        <v>0</v>
      </c>
      <c r="BX21" s="6">
        <v>9.5</v>
      </c>
      <c r="BY21" s="6">
        <v>3</v>
      </c>
      <c r="BZ21" s="6">
        <v>12.5</v>
      </c>
    </row>
    <row r="22" spans="1:78" ht="12.75">
      <c r="A22" s="1">
        <v>16</v>
      </c>
      <c r="B22" s="2" t="s">
        <v>31</v>
      </c>
      <c r="C22" s="2" t="s">
        <v>47</v>
      </c>
      <c r="D22" s="1">
        <v>1.5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1.5</v>
      </c>
      <c r="K22" s="1">
        <v>0</v>
      </c>
      <c r="L22" s="1">
        <v>2</v>
      </c>
      <c r="M22" s="1">
        <v>1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0.5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/>
      <c r="AB22" s="1">
        <v>0</v>
      </c>
      <c r="AC22" s="1">
        <v>0</v>
      </c>
      <c r="AD22" s="1">
        <v>2</v>
      </c>
      <c r="AE22" s="1">
        <v>0</v>
      </c>
      <c r="AF22" s="1">
        <v>1</v>
      </c>
      <c r="AG22" s="1">
        <v>0</v>
      </c>
      <c r="AH22" s="1">
        <v>1</v>
      </c>
      <c r="AI22" s="1">
        <v>0</v>
      </c>
      <c r="AJ22" s="1">
        <v>0</v>
      </c>
      <c r="AK22" s="1"/>
      <c r="AL22" s="1">
        <v>1</v>
      </c>
      <c r="AM22" s="1"/>
      <c r="AN22" s="1">
        <v>1</v>
      </c>
      <c r="AO22" s="1">
        <v>0</v>
      </c>
      <c r="AP22" s="1">
        <v>0</v>
      </c>
      <c r="AQ22" s="1">
        <v>0</v>
      </c>
      <c r="AR22" s="1">
        <v>0.5</v>
      </c>
      <c r="AS22" s="1">
        <v>0.5</v>
      </c>
      <c r="AT22" s="1">
        <v>0</v>
      </c>
      <c r="AU22" s="1">
        <v>0</v>
      </c>
      <c r="AV22" s="1">
        <v>0.5</v>
      </c>
      <c r="AW22" s="1">
        <v>0</v>
      </c>
      <c r="AX22" s="1">
        <v>0</v>
      </c>
      <c r="AY22" s="1">
        <v>0</v>
      </c>
      <c r="AZ22" s="1">
        <v>0.5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/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/>
      <c r="BT22" s="1">
        <v>0</v>
      </c>
      <c r="BU22" s="1">
        <v>0</v>
      </c>
      <c r="BV22" s="1">
        <v>0</v>
      </c>
      <c r="BW22" s="1">
        <v>0</v>
      </c>
      <c r="BX22" s="6">
        <v>14.5</v>
      </c>
      <c r="BY22" s="6">
        <v>3</v>
      </c>
      <c r="BZ22" s="6">
        <v>17.5</v>
      </c>
    </row>
    <row r="23" spans="1:78" ht="12.75">
      <c r="A23" s="1">
        <v>17</v>
      </c>
      <c r="B23" s="2" t="s">
        <v>31</v>
      </c>
      <c r="C23" s="2" t="s">
        <v>48</v>
      </c>
      <c r="D23" s="1">
        <v>1.5</v>
      </c>
      <c r="E23" s="1">
        <v>0</v>
      </c>
      <c r="F23" s="1">
        <v>2</v>
      </c>
      <c r="G23" s="1">
        <v>0</v>
      </c>
      <c r="H23" s="1">
        <v>0</v>
      </c>
      <c r="I23" s="1">
        <v>0</v>
      </c>
      <c r="J23" s="1">
        <v>1.5</v>
      </c>
      <c r="K23" s="1">
        <v>0.5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/>
      <c r="AB23" s="1">
        <v>1.5</v>
      </c>
      <c r="AC23" s="1">
        <v>0</v>
      </c>
      <c r="AD23" s="1">
        <v>2</v>
      </c>
      <c r="AE23" s="1">
        <v>0</v>
      </c>
      <c r="AF23" s="1">
        <v>1</v>
      </c>
      <c r="AG23" s="1">
        <v>0.5</v>
      </c>
      <c r="AH23" s="1">
        <v>1</v>
      </c>
      <c r="AI23" s="1">
        <v>0.5</v>
      </c>
      <c r="AJ23" s="1">
        <v>0</v>
      </c>
      <c r="AK23" s="1"/>
      <c r="AL23" s="1">
        <v>1</v>
      </c>
      <c r="AM23" s="1"/>
      <c r="AN23" s="1">
        <v>1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/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/>
      <c r="BT23" s="1">
        <v>0</v>
      </c>
      <c r="BU23" s="1">
        <v>0</v>
      </c>
      <c r="BV23" s="1">
        <v>0</v>
      </c>
      <c r="BW23" s="1">
        <v>0</v>
      </c>
      <c r="BX23" s="6">
        <v>12.5</v>
      </c>
      <c r="BY23" s="6">
        <v>1.5</v>
      </c>
      <c r="BZ23" s="6">
        <v>14</v>
      </c>
    </row>
    <row r="24" spans="1:78" ht="12.75">
      <c r="A24" s="1">
        <v>18</v>
      </c>
      <c r="B24" s="2" t="s">
        <v>31</v>
      </c>
      <c r="C24" s="2" t="s">
        <v>49</v>
      </c>
      <c r="D24" s="1">
        <v>1.5</v>
      </c>
      <c r="E24" s="1">
        <v>0</v>
      </c>
      <c r="F24" s="1">
        <v>2</v>
      </c>
      <c r="G24" s="1">
        <v>1</v>
      </c>
      <c r="H24" s="1">
        <v>0</v>
      </c>
      <c r="I24" s="1">
        <v>0</v>
      </c>
      <c r="J24" s="1">
        <v>1.5</v>
      </c>
      <c r="K24" s="1">
        <v>0</v>
      </c>
      <c r="L24" s="1">
        <v>0</v>
      </c>
      <c r="M24" s="1">
        <v>0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0.5</v>
      </c>
      <c r="Z24" s="1">
        <v>1</v>
      </c>
      <c r="AA24" s="1"/>
      <c r="AB24" s="1">
        <v>1.5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0</v>
      </c>
      <c r="AJ24" s="1">
        <v>0</v>
      </c>
      <c r="AK24" s="1"/>
      <c r="AL24" s="1">
        <v>1</v>
      </c>
      <c r="AM24" s="1"/>
      <c r="AN24" s="1">
        <v>1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0.5</v>
      </c>
      <c r="BA24" s="1">
        <v>0.5</v>
      </c>
      <c r="BB24" s="1">
        <v>1</v>
      </c>
      <c r="BC24" s="1">
        <v>0.5</v>
      </c>
      <c r="BD24" s="1">
        <v>0</v>
      </c>
      <c r="BE24" s="1">
        <v>0</v>
      </c>
      <c r="BF24" s="1">
        <v>0</v>
      </c>
      <c r="BG24" s="1"/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/>
      <c r="BT24" s="1">
        <v>0</v>
      </c>
      <c r="BU24" s="1">
        <v>0</v>
      </c>
      <c r="BV24" s="1">
        <v>0</v>
      </c>
      <c r="BW24" s="1">
        <v>0</v>
      </c>
      <c r="BX24" s="6">
        <v>14</v>
      </c>
      <c r="BY24" s="6">
        <v>3.5</v>
      </c>
      <c r="BZ24" s="6">
        <v>17.5</v>
      </c>
    </row>
    <row r="25" spans="1:78" ht="12.75">
      <c r="A25" s="1">
        <v>19</v>
      </c>
      <c r="B25" s="2" t="s">
        <v>31</v>
      </c>
      <c r="C25" s="2" t="s">
        <v>50</v>
      </c>
      <c r="D25" s="1">
        <v>1.5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/>
      <c r="AB25" s="1">
        <v>0</v>
      </c>
      <c r="AC25" s="1">
        <v>0</v>
      </c>
      <c r="AD25" s="1">
        <v>0</v>
      </c>
      <c r="AE25" s="1">
        <v>0</v>
      </c>
      <c r="AF25" s="1">
        <v>1</v>
      </c>
      <c r="AG25" s="1">
        <v>0</v>
      </c>
      <c r="AH25" s="1">
        <v>1</v>
      </c>
      <c r="AI25" s="1">
        <v>0</v>
      </c>
      <c r="AJ25" s="1">
        <v>0</v>
      </c>
      <c r="AK25" s="1"/>
      <c r="AL25" s="1">
        <v>1</v>
      </c>
      <c r="AM25" s="1"/>
      <c r="AN25" s="1">
        <v>1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/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/>
      <c r="BT25" s="1">
        <v>0</v>
      </c>
      <c r="BU25" s="1">
        <v>0</v>
      </c>
      <c r="BV25" s="1">
        <v>0</v>
      </c>
      <c r="BW25" s="1">
        <v>0</v>
      </c>
      <c r="BX25" s="6">
        <v>5.5</v>
      </c>
      <c r="BY25" s="6">
        <v>0</v>
      </c>
      <c r="BZ25" s="6">
        <v>5.5</v>
      </c>
    </row>
    <row r="26" spans="1:78" ht="12.75">
      <c r="A26" s="1">
        <v>20</v>
      </c>
      <c r="B26" s="2" t="s">
        <v>31</v>
      </c>
      <c r="C26" s="2" t="s">
        <v>51</v>
      </c>
      <c r="D26" s="1">
        <v>1.5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/>
      <c r="AB26" s="1">
        <v>1.5</v>
      </c>
      <c r="AC26" s="1">
        <v>1</v>
      </c>
      <c r="AD26" s="1">
        <v>2</v>
      </c>
      <c r="AE26" s="1">
        <v>0</v>
      </c>
      <c r="AF26" s="1">
        <v>0</v>
      </c>
      <c r="AG26" s="1">
        <v>0</v>
      </c>
      <c r="AH26" s="1">
        <v>1</v>
      </c>
      <c r="AI26" s="1">
        <v>0</v>
      </c>
      <c r="AJ26" s="1">
        <v>0</v>
      </c>
      <c r="AK26" s="1"/>
      <c r="AL26" s="1">
        <v>1</v>
      </c>
      <c r="AM26" s="1"/>
      <c r="AN26" s="1">
        <v>1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0.5</v>
      </c>
      <c r="AW26" s="1">
        <v>0</v>
      </c>
      <c r="AX26" s="1">
        <v>0</v>
      </c>
      <c r="AY26" s="1">
        <v>0</v>
      </c>
      <c r="AZ26" s="1">
        <v>0.5</v>
      </c>
      <c r="BA26" s="1">
        <v>0</v>
      </c>
      <c r="BB26" s="1">
        <v>1</v>
      </c>
      <c r="BC26" s="1">
        <v>0.5</v>
      </c>
      <c r="BD26" s="1">
        <v>2</v>
      </c>
      <c r="BE26" s="1">
        <v>1</v>
      </c>
      <c r="BF26" s="1">
        <v>1</v>
      </c>
      <c r="BG26" s="1"/>
      <c r="BH26" s="1">
        <v>1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/>
      <c r="BT26" s="1">
        <v>0</v>
      </c>
      <c r="BU26" s="1">
        <v>0</v>
      </c>
      <c r="BV26" s="1">
        <v>0</v>
      </c>
      <c r="BW26" s="1">
        <v>0</v>
      </c>
      <c r="BX26" s="6">
        <v>17</v>
      </c>
      <c r="BY26" s="6">
        <v>2.5</v>
      </c>
      <c r="BZ26" s="6">
        <v>19.5</v>
      </c>
    </row>
    <row r="27" spans="1:78" ht="12.75">
      <c r="A27" s="1">
        <v>21</v>
      </c>
      <c r="B27" s="2" t="s">
        <v>31</v>
      </c>
      <c r="C27" s="2" t="s">
        <v>52</v>
      </c>
      <c r="D27" s="1">
        <v>0</v>
      </c>
      <c r="E27" s="1">
        <v>0</v>
      </c>
      <c r="F27" s="1">
        <v>2</v>
      </c>
      <c r="G27" s="1">
        <v>0</v>
      </c>
      <c r="H27" s="1">
        <v>0</v>
      </c>
      <c r="I27" s="1">
        <v>0</v>
      </c>
      <c r="J27" s="1">
        <v>1.5</v>
      </c>
      <c r="K27" s="1">
        <v>0</v>
      </c>
      <c r="L27" s="1">
        <v>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/>
      <c r="AB27" s="1">
        <v>1.5</v>
      </c>
      <c r="AC27" s="1">
        <v>0</v>
      </c>
      <c r="AD27" s="1">
        <v>2</v>
      </c>
      <c r="AE27" s="1">
        <v>0</v>
      </c>
      <c r="AF27" s="1">
        <v>1</v>
      </c>
      <c r="AG27" s="1">
        <v>0.5</v>
      </c>
      <c r="AH27" s="1">
        <v>1</v>
      </c>
      <c r="AI27" s="1">
        <v>0</v>
      </c>
      <c r="AJ27" s="1">
        <v>1</v>
      </c>
      <c r="AK27" s="1"/>
      <c r="AL27" s="1">
        <v>1</v>
      </c>
      <c r="AM27" s="1"/>
      <c r="AN27" s="1">
        <v>1</v>
      </c>
      <c r="AO27" s="1">
        <v>0.5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0.5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1</v>
      </c>
      <c r="BG27" s="1"/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/>
      <c r="BT27" s="1">
        <v>0</v>
      </c>
      <c r="BU27" s="1">
        <v>0</v>
      </c>
      <c r="BV27" s="1">
        <v>0</v>
      </c>
      <c r="BW27" s="1">
        <v>0</v>
      </c>
      <c r="BX27" s="6">
        <v>16.5</v>
      </c>
      <c r="BY27" s="6">
        <v>2</v>
      </c>
      <c r="BZ27" s="6">
        <v>18.5</v>
      </c>
    </row>
    <row r="28" spans="1:78" ht="12.75">
      <c r="A28" s="1">
        <v>22</v>
      </c>
      <c r="B28" s="2" t="s">
        <v>31</v>
      </c>
      <c r="C28" s="2" t="s">
        <v>53</v>
      </c>
      <c r="D28" s="1">
        <v>1.5</v>
      </c>
      <c r="E28" s="1">
        <v>0</v>
      </c>
      <c r="F28" s="1">
        <v>2</v>
      </c>
      <c r="G28" s="1">
        <v>1</v>
      </c>
      <c r="H28" s="1">
        <v>0</v>
      </c>
      <c r="I28" s="1">
        <v>0</v>
      </c>
      <c r="J28" s="1">
        <v>1.5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/>
      <c r="AB28" s="1">
        <v>0</v>
      </c>
      <c r="AC28" s="1">
        <v>0</v>
      </c>
      <c r="AD28" s="1">
        <v>2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1</v>
      </c>
      <c r="AK28" s="1"/>
      <c r="AL28" s="1">
        <v>1</v>
      </c>
      <c r="AM28" s="1"/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0.5</v>
      </c>
      <c r="BA28" s="1">
        <v>0.5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/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/>
      <c r="BT28" s="1">
        <v>0</v>
      </c>
      <c r="BU28" s="1">
        <v>0</v>
      </c>
      <c r="BV28" s="1">
        <v>0</v>
      </c>
      <c r="BW28" s="1">
        <v>0</v>
      </c>
      <c r="BX28" s="6">
        <v>11.5</v>
      </c>
      <c r="BY28" s="6">
        <v>1.5</v>
      </c>
      <c r="BZ28" s="6">
        <v>13</v>
      </c>
    </row>
    <row r="29" spans="1:78" ht="12.75">
      <c r="A29" s="1">
        <v>23</v>
      </c>
      <c r="B29" s="2" t="s">
        <v>31</v>
      </c>
      <c r="C29" s="2" t="s">
        <v>54</v>
      </c>
      <c r="D29" s="1">
        <v>1.5</v>
      </c>
      <c r="E29" s="1">
        <v>0</v>
      </c>
      <c r="F29" s="1">
        <v>2</v>
      </c>
      <c r="G29" s="1">
        <v>0</v>
      </c>
      <c r="H29" s="1">
        <v>0</v>
      </c>
      <c r="I29" s="1">
        <v>0</v>
      </c>
      <c r="J29" s="1">
        <v>1.5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</v>
      </c>
      <c r="Y29" s="1">
        <v>0</v>
      </c>
      <c r="Z29" s="1">
        <v>1</v>
      </c>
      <c r="AA29" s="1"/>
      <c r="AB29" s="1">
        <v>1.5</v>
      </c>
      <c r="AC29" s="1">
        <v>1</v>
      </c>
      <c r="AD29" s="1">
        <v>2</v>
      </c>
      <c r="AE29" s="1">
        <v>0</v>
      </c>
      <c r="AF29" s="1">
        <v>0</v>
      </c>
      <c r="AG29" s="1">
        <v>0</v>
      </c>
      <c r="AH29" s="1">
        <v>1</v>
      </c>
      <c r="AI29" s="1">
        <v>0.5</v>
      </c>
      <c r="AJ29" s="1">
        <v>0</v>
      </c>
      <c r="AK29" s="1"/>
      <c r="AL29" s="1">
        <v>1</v>
      </c>
      <c r="AM29" s="1"/>
      <c r="AN29" s="1">
        <v>1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0.5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0.5</v>
      </c>
      <c r="BA29" s="1">
        <v>0.5</v>
      </c>
      <c r="BB29" s="1">
        <v>1</v>
      </c>
      <c r="BC29" s="1">
        <v>0.5</v>
      </c>
      <c r="BD29" s="1">
        <v>2</v>
      </c>
      <c r="BE29" s="1">
        <v>1</v>
      </c>
      <c r="BF29" s="1">
        <v>1</v>
      </c>
      <c r="BG29" s="1"/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/>
      <c r="BT29" s="1">
        <v>0</v>
      </c>
      <c r="BU29" s="1">
        <v>0</v>
      </c>
      <c r="BV29" s="1">
        <v>0</v>
      </c>
      <c r="BW29" s="1">
        <v>0</v>
      </c>
      <c r="BX29" s="6">
        <v>18.5</v>
      </c>
      <c r="BY29" s="6">
        <v>3.5</v>
      </c>
      <c r="BZ29" s="6">
        <v>22</v>
      </c>
    </row>
    <row r="30" spans="1:78" ht="12.75">
      <c r="A30" s="1">
        <v>24</v>
      </c>
      <c r="B30" s="2" t="s">
        <v>31</v>
      </c>
      <c r="C30" s="2" t="s">
        <v>55</v>
      </c>
      <c r="D30" s="1">
        <v>1.5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1.5</v>
      </c>
      <c r="K30" s="1">
        <v>0.5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/>
      <c r="AB30" s="1">
        <v>1.5</v>
      </c>
      <c r="AC30" s="1">
        <v>0</v>
      </c>
      <c r="AD30" s="1">
        <v>2</v>
      </c>
      <c r="AE30" s="1">
        <v>0</v>
      </c>
      <c r="AF30" s="1">
        <v>1</v>
      </c>
      <c r="AG30" s="1">
        <v>0</v>
      </c>
      <c r="AH30" s="1">
        <v>1</v>
      </c>
      <c r="AI30" s="1">
        <v>0.5</v>
      </c>
      <c r="AJ30" s="1">
        <v>0</v>
      </c>
      <c r="AK30" s="1"/>
      <c r="AL30" s="1">
        <v>1</v>
      </c>
      <c r="AM30" s="1"/>
      <c r="AN30" s="1">
        <v>1</v>
      </c>
      <c r="AO30" s="1">
        <v>0</v>
      </c>
      <c r="AP30" s="1">
        <v>1</v>
      </c>
      <c r="AQ30" s="1">
        <v>0.5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0.5</v>
      </c>
      <c r="BA30" s="1">
        <v>0.5</v>
      </c>
      <c r="BB30" s="1">
        <v>1</v>
      </c>
      <c r="BC30" s="1">
        <v>0.5</v>
      </c>
      <c r="BD30" s="1">
        <v>2</v>
      </c>
      <c r="BE30" s="1">
        <v>1</v>
      </c>
      <c r="BF30" s="1">
        <v>0</v>
      </c>
      <c r="BG30" s="1"/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/>
      <c r="BT30" s="1">
        <v>0</v>
      </c>
      <c r="BU30" s="1">
        <v>0</v>
      </c>
      <c r="BV30" s="1">
        <v>0</v>
      </c>
      <c r="BW30" s="1">
        <v>0</v>
      </c>
      <c r="BX30" s="6">
        <v>18</v>
      </c>
      <c r="BY30" s="6">
        <v>4.5</v>
      </c>
      <c r="BZ30" s="6">
        <v>22.5</v>
      </c>
    </row>
    <row r="31" spans="1:78" ht="12.75">
      <c r="A31" s="1">
        <v>25</v>
      </c>
      <c r="B31" s="2" t="s">
        <v>31</v>
      </c>
      <c r="C31" s="2" t="s">
        <v>56</v>
      </c>
      <c r="D31" s="1">
        <v>1.5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1.5</v>
      </c>
      <c r="K31" s="1">
        <v>0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/>
      <c r="AB31" s="1">
        <v>1.5</v>
      </c>
      <c r="AC31" s="1">
        <v>0</v>
      </c>
      <c r="AD31" s="1">
        <v>2</v>
      </c>
      <c r="AE31" s="1">
        <v>0</v>
      </c>
      <c r="AF31" s="1">
        <v>1</v>
      </c>
      <c r="AG31" s="1">
        <v>0</v>
      </c>
      <c r="AH31" s="1">
        <v>1</v>
      </c>
      <c r="AI31" s="1">
        <v>0.5</v>
      </c>
      <c r="AJ31" s="1">
        <v>0</v>
      </c>
      <c r="AK31" s="1"/>
      <c r="AL31" s="1">
        <v>1</v>
      </c>
      <c r="AM31" s="1"/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0.5</v>
      </c>
      <c r="BA31" s="1">
        <v>0</v>
      </c>
      <c r="BB31" s="1">
        <v>1</v>
      </c>
      <c r="BC31" s="1">
        <v>0.5</v>
      </c>
      <c r="BD31" s="1">
        <v>2</v>
      </c>
      <c r="BE31" s="1">
        <v>1</v>
      </c>
      <c r="BF31" s="1">
        <v>0</v>
      </c>
      <c r="BG31" s="1"/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/>
      <c r="BT31" s="1">
        <v>0</v>
      </c>
      <c r="BU31" s="1">
        <v>0</v>
      </c>
      <c r="BV31" s="1">
        <v>0</v>
      </c>
      <c r="BW31" s="1">
        <v>0</v>
      </c>
      <c r="BX31" s="6">
        <v>16</v>
      </c>
      <c r="BY31" s="6">
        <v>3</v>
      </c>
      <c r="BZ31" s="6">
        <v>19</v>
      </c>
    </row>
    <row r="32" spans="1:78" ht="12.75">
      <c r="A32" s="1">
        <v>26</v>
      </c>
      <c r="B32" s="2" t="s">
        <v>31</v>
      </c>
      <c r="C32" s="2" t="s">
        <v>57</v>
      </c>
      <c r="D32" s="1">
        <v>1.5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1.5</v>
      </c>
      <c r="K32" s="1">
        <v>0</v>
      </c>
      <c r="L32" s="1">
        <v>2</v>
      </c>
      <c r="M32" s="1">
        <v>0</v>
      </c>
      <c r="N32" s="1">
        <v>1</v>
      </c>
      <c r="O32" s="1">
        <v>1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0</v>
      </c>
      <c r="AA32" s="1"/>
      <c r="AB32" s="1">
        <v>1.5</v>
      </c>
      <c r="AC32" s="1">
        <v>0</v>
      </c>
      <c r="AD32" s="1">
        <v>2</v>
      </c>
      <c r="AE32" s="1">
        <v>0</v>
      </c>
      <c r="AF32" s="1">
        <v>0</v>
      </c>
      <c r="AG32" s="1">
        <v>0.5</v>
      </c>
      <c r="AH32" s="1">
        <v>1</v>
      </c>
      <c r="AI32" s="1">
        <v>0.5</v>
      </c>
      <c r="AJ32" s="1">
        <v>1</v>
      </c>
      <c r="AK32" s="1"/>
      <c r="AL32" s="1">
        <v>1</v>
      </c>
      <c r="AM32" s="1"/>
      <c r="AN32" s="1">
        <v>1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/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/>
      <c r="BT32" s="1">
        <v>0</v>
      </c>
      <c r="BU32" s="1">
        <v>0</v>
      </c>
      <c r="BV32" s="1">
        <v>0</v>
      </c>
      <c r="BW32" s="1">
        <v>0</v>
      </c>
      <c r="BX32" s="6">
        <v>15.5</v>
      </c>
      <c r="BY32" s="6">
        <v>2</v>
      </c>
      <c r="BZ32" s="6">
        <v>17.5</v>
      </c>
    </row>
    <row r="33" spans="1:78" ht="12.75">
      <c r="A33" s="4"/>
      <c r="B33" s="5" t="s">
        <v>31</v>
      </c>
      <c r="C33" s="5"/>
      <c r="D33" s="4">
        <f>SUM(D7:D32)</f>
        <v>36</v>
      </c>
      <c r="E33" s="4">
        <f aca="true" t="shared" si="0" ref="E33:BP33">SUM(E7:E32)</f>
        <v>0</v>
      </c>
      <c r="F33" s="4">
        <f t="shared" si="0"/>
        <v>34</v>
      </c>
      <c r="G33" s="4">
        <f t="shared" si="0"/>
        <v>4</v>
      </c>
      <c r="H33" s="4">
        <f t="shared" si="0"/>
        <v>0</v>
      </c>
      <c r="I33" s="4">
        <f t="shared" si="0"/>
        <v>0</v>
      </c>
      <c r="J33" s="4">
        <f t="shared" si="0"/>
        <v>30</v>
      </c>
      <c r="K33" s="4">
        <f t="shared" si="0"/>
        <v>2.5</v>
      </c>
      <c r="L33" s="4">
        <f t="shared" si="0"/>
        <v>18</v>
      </c>
      <c r="M33" s="4">
        <f t="shared" si="0"/>
        <v>4</v>
      </c>
      <c r="N33" s="4">
        <f t="shared" si="0"/>
        <v>11</v>
      </c>
      <c r="O33" s="4">
        <f t="shared" si="0"/>
        <v>7</v>
      </c>
      <c r="P33" s="4">
        <f t="shared" si="0"/>
        <v>7.5</v>
      </c>
      <c r="Q33" s="4">
        <f t="shared" si="0"/>
        <v>2</v>
      </c>
      <c r="R33" s="4">
        <f t="shared" si="0"/>
        <v>0</v>
      </c>
      <c r="S33" s="4">
        <f t="shared" si="0"/>
        <v>0</v>
      </c>
      <c r="T33" s="4">
        <f t="shared" si="0"/>
        <v>16</v>
      </c>
      <c r="U33" s="4">
        <f t="shared" si="0"/>
        <v>3.5</v>
      </c>
      <c r="V33" s="4">
        <f t="shared" si="0"/>
        <v>0</v>
      </c>
      <c r="W33" s="4">
        <f t="shared" si="0"/>
        <v>0</v>
      </c>
      <c r="X33" s="4">
        <f t="shared" si="0"/>
        <v>10</v>
      </c>
      <c r="Y33" s="4">
        <f t="shared" si="0"/>
        <v>2.5</v>
      </c>
      <c r="Z33" s="4">
        <f t="shared" si="0"/>
        <v>13</v>
      </c>
      <c r="AA33" s="4">
        <f t="shared" si="0"/>
        <v>0</v>
      </c>
      <c r="AB33" s="4">
        <f t="shared" si="0"/>
        <v>31.5</v>
      </c>
      <c r="AC33" s="4">
        <f t="shared" si="0"/>
        <v>5</v>
      </c>
      <c r="AD33" s="4">
        <f t="shared" si="0"/>
        <v>42</v>
      </c>
      <c r="AE33" s="4">
        <f t="shared" si="0"/>
        <v>0</v>
      </c>
      <c r="AF33" s="4">
        <f t="shared" si="0"/>
        <v>16</v>
      </c>
      <c r="AG33" s="4">
        <f t="shared" si="0"/>
        <v>4.5</v>
      </c>
      <c r="AH33" s="4">
        <f t="shared" si="0"/>
        <v>24</v>
      </c>
      <c r="AI33" s="4">
        <f t="shared" si="0"/>
        <v>6.5</v>
      </c>
      <c r="AJ33" s="4">
        <f t="shared" si="0"/>
        <v>13</v>
      </c>
      <c r="AK33" s="4">
        <f t="shared" si="0"/>
        <v>0</v>
      </c>
      <c r="AL33" s="4">
        <f t="shared" si="0"/>
        <v>25</v>
      </c>
      <c r="AM33" s="4">
        <f t="shared" si="0"/>
        <v>0</v>
      </c>
      <c r="AN33" s="4">
        <f t="shared" si="0"/>
        <v>26</v>
      </c>
      <c r="AO33" s="4">
        <f t="shared" si="0"/>
        <v>2</v>
      </c>
      <c r="AP33" s="4">
        <f t="shared" si="0"/>
        <v>5</v>
      </c>
      <c r="AQ33" s="4">
        <f t="shared" si="0"/>
        <v>0.5</v>
      </c>
      <c r="AR33" s="4">
        <f t="shared" si="0"/>
        <v>3</v>
      </c>
      <c r="AS33" s="4">
        <f t="shared" si="0"/>
        <v>2.5</v>
      </c>
      <c r="AT33" s="4">
        <f t="shared" si="0"/>
        <v>1.5</v>
      </c>
      <c r="AU33" s="4">
        <f t="shared" si="0"/>
        <v>0</v>
      </c>
      <c r="AV33" s="4">
        <f t="shared" si="0"/>
        <v>3.5</v>
      </c>
      <c r="AW33" s="4">
        <f t="shared" si="0"/>
        <v>1.5</v>
      </c>
      <c r="AX33" s="4">
        <f t="shared" si="0"/>
        <v>3</v>
      </c>
      <c r="AY33" s="4">
        <f t="shared" si="0"/>
        <v>1</v>
      </c>
      <c r="AZ33" s="4">
        <f t="shared" si="0"/>
        <v>9.5</v>
      </c>
      <c r="BA33" s="4">
        <f t="shared" si="0"/>
        <v>5</v>
      </c>
      <c r="BB33" s="4">
        <f t="shared" si="0"/>
        <v>14</v>
      </c>
      <c r="BC33" s="4">
        <f t="shared" si="0"/>
        <v>7</v>
      </c>
      <c r="BD33" s="4">
        <f t="shared" si="0"/>
        <v>22</v>
      </c>
      <c r="BE33" s="4">
        <f t="shared" si="0"/>
        <v>11</v>
      </c>
      <c r="BF33" s="4">
        <f t="shared" si="0"/>
        <v>8</v>
      </c>
      <c r="BG33" s="4">
        <f t="shared" si="0"/>
        <v>0</v>
      </c>
      <c r="BH33" s="4">
        <f t="shared" si="0"/>
        <v>1</v>
      </c>
      <c r="BI33" s="4">
        <f t="shared" si="0"/>
        <v>0</v>
      </c>
      <c r="BJ33" s="4">
        <f t="shared" si="0"/>
        <v>0</v>
      </c>
      <c r="BK33" s="4">
        <f t="shared" si="0"/>
        <v>0</v>
      </c>
      <c r="BL33" s="4">
        <f t="shared" si="0"/>
        <v>0</v>
      </c>
      <c r="BM33" s="4">
        <f t="shared" si="0"/>
        <v>0</v>
      </c>
      <c r="BN33" s="4">
        <f t="shared" si="0"/>
        <v>0</v>
      </c>
      <c r="BO33" s="4">
        <f t="shared" si="0"/>
        <v>0</v>
      </c>
      <c r="BP33" s="4">
        <f t="shared" si="0"/>
        <v>0</v>
      </c>
      <c r="BQ33" s="4">
        <f aca="true" t="shared" si="1" ref="BQ33:BW33">SUM(BQ7:BQ32)</f>
        <v>0</v>
      </c>
      <c r="BR33" s="4">
        <f t="shared" si="1"/>
        <v>0</v>
      </c>
      <c r="BS33" s="4">
        <f t="shared" si="1"/>
        <v>0</v>
      </c>
      <c r="BT33" s="4">
        <f t="shared" si="1"/>
        <v>0</v>
      </c>
      <c r="BU33" s="4">
        <f t="shared" si="1"/>
        <v>0</v>
      </c>
      <c r="BV33" s="4">
        <f t="shared" si="1"/>
        <v>0</v>
      </c>
      <c r="BW33" s="4">
        <f t="shared" si="1"/>
        <v>0</v>
      </c>
      <c r="BX33" s="7">
        <f>AVERAGE(BX7:BX32)</f>
        <v>16.28846153846154</v>
      </c>
      <c r="BY33" s="7">
        <f>AVERAGE(BY7:BY32)</f>
        <v>2.769230769230769</v>
      </c>
      <c r="BZ33" s="7">
        <f>AVERAGE(BZ7:BZ32)</f>
        <v>19.057692307692307</v>
      </c>
    </row>
  </sheetData>
  <sheetProtection formatCells="0" formatColumns="0" formatRows="0" insertColumns="0" insertRows="0" insertHyperlinks="0" deleteColumns="0" deleteRows="0" sort="0" autoFilter="0" pivotTables="0"/>
  <autoFilter ref="A5:C33"/>
  <mergeCells count="44">
    <mergeCell ref="C5:C6"/>
    <mergeCell ref="B5:B6"/>
    <mergeCell ref="A5:A6"/>
    <mergeCell ref="BX5:BX6"/>
    <mergeCell ref="BY5:BY6"/>
    <mergeCell ref="BZ5:BZ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T5:BU5"/>
    <mergeCell ref="BV5:BW5"/>
    <mergeCell ref="A3:BZ3"/>
    <mergeCell ref="BX1:BZ1"/>
    <mergeCell ref="BH5:BI5"/>
    <mergeCell ref="BJ5:BK5"/>
    <mergeCell ref="BL5:BM5"/>
    <mergeCell ref="BN5:BO5"/>
    <mergeCell ref="BP5:BQ5"/>
    <mergeCell ref="BR5:BS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AquariusPC</cp:lastModifiedBy>
  <dcterms:created xsi:type="dcterms:W3CDTF">2020-12-29T06:45:15Z</dcterms:created>
  <dcterms:modified xsi:type="dcterms:W3CDTF">2021-02-10T09:58:44Z</dcterms:modified>
  <cp:category/>
  <cp:version/>
  <cp:contentType/>
  <cp:contentStatus/>
</cp:coreProperties>
</file>